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S:\Publications\Working codes\Codes Active\assurance of liner integrity during tank floor works\The assurance of liner integrity during tank floor works\"/>
    </mc:Choice>
  </mc:AlternateContent>
  <xr:revisionPtr revIDLastSave="0" documentId="8_{4430C444-BADE-49BA-9ED3-C43BD47D8EB9}" xr6:coauthVersionLast="47" xr6:coauthVersionMax="47" xr10:uidLastSave="{00000000-0000-0000-0000-000000000000}"/>
  <bookViews>
    <workbookView xWindow="-110" yWindow="-110" windowWidth="19420" windowHeight="10420" activeTab="1" xr2:uid="{00000000-000D-0000-FFFF-FFFF00000000}"/>
  </bookViews>
  <sheets>
    <sheet name="Publishing information" sheetId="12" r:id="rId1"/>
    <sheet name="Risk assessment matrix" sheetId="9" r:id="rId2"/>
  </sheets>
  <definedNames>
    <definedName name="_xlnm.Print_Area" localSheetId="1">'Risk assessment matrix'!$A$1:$O$115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07" i="9" l="1"/>
  <c r="K106" i="9"/>
  <c r="K105" i="9"/>
  <c r="K104" i="9"/>
  <c r="K103" i="9"/>
  <c r="K102" i="9"/>
  <c r="K100" i="9"/>
  <c r="K99" i="9"/>
  <c r="K97" i="9"/>
  <c r="K96" i="9"/>
  <c r="K95" i="9"/>
  <c r="K94" i="9"/>
  <c r="K93" i="9"/>
  <c r="K92" i="9"/>
  <c r="K88" i="9"/>
  <c r="K90" i="9"/>
  <c r="K89" i="9"/>
  <c r="K87" i="9"/>
  <c r="K86" i="9"/>
  <c r="K84" i="9"/>
  <c r="K83" i="9"/>
  <c r="K82" i="9"/>
  <c r="K81" i="9"/>
  <c r="K80" i="9"/>
  <c r="K79" i="9"/>
  <c r="K77" i="9"/>
  <c r="K76" i="9"/>
  <c r="K75" i="9"/>
  <c r="K74" i="9"/>
  <c r="K73" i="9"/>
  <c r="K72" i="9"/>
  <c r="K70" i="9"/>
  <c r="K69" i="9"/>
  <c r="K68" i="9"/>
  <c r="K67" i="9"/>
  <c r="K66" i="9"/>
  <c r="K65" i="9"/>
  <c r="K64" i="9"/>
  <c r="K61" i="9"/>
  <c r="K62" i="9"/>
  <c r="K60" i="9"/>
  <c r="K59" i="9"/>
  <c r="K58" i="9"/>
  <c r="K57" i="9"/>
  <c r="K54" i="9"/>
  <c r="K55" i="9"/>
  <c r="K53" i="9"/>
  <c r="K52" i="9"/>
  <c r="K51" i="9"/>
  <c r="K50" i="9"/>
  <c r="K48" i="9"/>
  <c r="K47" i="9"/>
  <c r="K46" i="9"/>
  <c r="K45" i="9"/>
  <c r="K44" i="9"/>
  <c r="K43" i="9"/>
  <c r="K41" i="9"/>
  <c r="K40" i="9"/>
  <c r="K39" i="9"/>
  <c r="K37" i="9"/>
  <c r="K36" i="9"/>
  <c r="K34" i="9"/>
  <c r="K33" i="9"/>
  <c r="K32" i="9"/>
  <c r="K31" i="9"/>
  <c r="K30" i="9"/>
  <c r="K29" i="9"/>
  <c r="K28" i="9"/>
  <c r="K26" i="9"/>
  <c r="K25" i="9"/>
  <c r="K24" i="9"/>
  <c r="K23" i="9"/>
  <c r="K22" i="9"/>
  <c r="K16" i="9"/>
  <c r="K17" i="9"/>
  <c r="K18" i="9"/>
  <c r="K19" i="9"/>
  <c r="K20" i="9"/>
  <c r="K15" i="9"/>
  <c r="F107" i="9"/>
  <c r="F106" i="9"/>
  <c r="F105" i="9"/>
  <c r="F104" i="9"/>
  <c r="F103" i="9"/>
  <c r="F102" i="9"/>
  <c r="F100" i="9"/>
  <c r="F99" i="9"/>
  <c r="F97" i="9"/>
  <c r="F96" i="9"/>
  <c r="F95" i="9"/>
  <c r="F94" i="9"/>
  <c r="F93" i="9"/>
  <c r="F92" i="9"/>
  <c r="F90" i="9"/>
  <c r="F89" i="9"/>
  <c r="F88" i="9"/>
  <c r="F87" i="9"/>
  <c r="F86" i="9"/>
  <c r="F84" i="9"/>
  <c r="F83" i="9"/>
  <c r="F82" i="9"/>
  <c r="F81" i="9"/>
  <c r="F80" i="9"/>
  <c r="F79" i="9"/>
  <c r="F73" i="9"/>
  <c r="F74" i="9"/>
  <c r="F75" i="9"/>
  <c r="F76" i="9"/>
  <c r="F77" i="9"/>
  <c r="F72" i="9"/>
  <c r="F65" i="9"/>
  <c r="F66" i="9"/>
  <c r="F67" i="9"/>
  <c r="F68" i="9"/>
  <c r="F69" i="9"/>
  <c r="F70" i="9"/>
  <c r="F64" i="9"/>
  <c r="F58" i="9"/>
  <c r="F59" i="9"/>
  <c r="F60" i="9"/>
  <c r="F61" i="9"/>
  <c r="F62" i="9"/>
  <c r="F57" i="9"/>
  <c r="F51" i="9"/>
  <c r="F52" i="9"/>
  <c r="F53" i="9"/>
  <c r="F54" i="9"/>
  <c r="F55" i="9"/>
  <c r="F50" i="9"/>
  <c r="F44" i="9"/>
  <c r="F45" i="9"/>
  <c r="F46" i="9"/>
  <c r="F47" i="9"/>
  <c r="F48" i="9"/>
  <c r="F43" i="9"/>
  <c r="F40" i="9"/>
  <c r="F41" i="9"/>
  <c r="F39" i="9"/>
  <c r="F37" i="9"/>
  <c r="F34" i="9"/>
  <c r="F23" i="9"/>
  <c r="F24" i="9"/>
  <c r="F25" i="9"/>
  <c r="F26" i="9"/>
  <c r="F22" i="9"/>
  <c r="F16" i="9"/>
  <c r="F17" i="9"/>
  <c r="F18" i="9"/>
  <c r="F19" i="9"/>
  <c r="F20" i="9"/>
  <c r="F32" i="9"/>
  <c r="F36" i="9" l="1"/>
  <c r="F33" i="9"/>
  <c r="F31" i="9"/>
  <c r="F30" i="9"/>
  <c r="F29" i="9"/>
  <c r="F28" i="9"/>
  <c r="F15" i="9"/>
</calcChain>
</file>

<file path=xl/sharedStrings.xml><?xml version="1.0" encoding="utf-8"?>
<sst xmlns="http://schemas.openxmlformats.org/spreadsheetml/2006/main" count="507" uniqueCount="93">
  <si>
    <t>Negligible</t>
  </si>
  <si>
    <t>Moderate</t>
  </si>
  <si>
    <t>Major</t>
  </si>
  <si>
    <t>Catastrophic</t>
  </si>
  <si>
    <t>Unlikely</t>
  </si>
  <si>
    <t>Possible</t>
  </si>
  <si>
    <t>Likely</t>
  </si>
  <si>
    <t>Hazard</t>
  </si>
  <si>
    <t>Measures taken to eliminate or reduce the hazard</t>
  </si>
  <si>
    <t>Information communicated about the residual hazards</t>
  </si>
  <si>
    <t>Action by</t>
  </si>
  <si>
    <t>L</t>
  </si>
  <si>
    <t>C</t>
  </si>
  <si>
    <t>R</t>
  </si>
  <si>
    <t>Liner Puncture</t>
  </si>
  <si>
    <t>Liner Tear</t>
  </si>
  <si>
    <t>Liner Disturbance</t>
  </si>
  <si>
    <t>Disturbance of base material</t>
  </si>
  <si>
    <t>Heat from welding</t>
  </si>
  <si>
    <t xml:space="preserve">Disturbance of base material </t>
  </si>
  <si>
    <t>Settlement of base</t>
  </si>
  <si>
    <t>Plant movements on base</t>
  </si>
  <si>
    <t>Vegetation Clearance</t>
  </si>
  <si>
    <t>Installation of double bottom in existing tank</t>
  </si>
  <si>
    <t>Revision</t>
  </si>
  <si>
    <t>Description</t>
  </si>
  <si>
    <t>Assessor</t>
  </si>
  <si>
    <t>Checker</t>
  </si>
  <si>
    <t>Date</t>
  </si>
  <si>
    <t xml:space="preserve"> </t>
  </si>
  <si>
    <t>Rare</t>
  </si>
  <si>
    <t>Almost Certain</t>
  </si>
  <si>
    <t>Insignificant</t>
  </si>
  <si>
    <t>Almost certain</t>
  </si>
  <si>
    <t>Project ref:</t>
  </si>
  <si>
    <t xml:space="preserve">Project: </t>
  </si>
  <si>
    <t xml:space="preserve">Title:  </t>
  </si>
  <si>
    <t xml:space="preserve">Document number:  </t>
  </si>
  <si>
    <t>Initial risk rating</t>
  </si>
  <si>
    <t>Residual risk rating</t>
  </si>
  <si>
    <t>Date raised</t>
  </si>
  <si>
    <t>Date actioned</t>
  </si>
  <si>
    <t>Tank inspection using intrusive techniques</t>
  </si>
  <si>
    <t xml:space="preserve">Consultant/Contractor: </t>
  </si>
  <si>
    <t>Liner puncture</t>
  </si>
  <si>
    <t>Liner tear</t>
  </si>
  <si>
    <t>Liner disturbance</t>
  </si>
  <si>
    <t>Heat from oxyacetylene torch</t>
  </si>
  <si>
    <t>Floor replacement/ floor plate cutting</t>
  </si>
  <si>
    <t>Liner repair - applies to liner as whole not local repair</t>
  </si>
  <si>
    <t>Tank jacking</t>
  </si>
  <si>
    <t>Base material removal</t>
  </si>
  <si>
    <t>Floor replacement/ floor plate welding</t>
  </si>
  <si>
    <t>Floor refurbishment - shotblasting</t>
  </si>
  <si>
    <t>Roof support replacement</t>
  </si>
  <si>
    <t>Tank shoulder repairs</t>
  </si>
  <si>
    <t>Retrofit of leak detection system by directional drilling</t>
  </si>
  <si>
    <t>Likelihood (L)</t>
  </si>
  <si>
    <t>Consequence (C)</t>
  </si>
  <si>
    <t>Risk (R)</t>
  </si>
  <si>
    <t>No damage</t>
  </si>
  <si>
    <t>Minor superficial damage  that is unlikely to affect integrity</t>
  </si>
  <si>
    <t>Minor</t>
  </si>
  <si>
    <t>Serious permanent damage</t>
  </si>
  <si>
    <t>Intolerable, must be mitigated</t>
  </si>
  <si>
    <t xml:space="preserve">Tolerable, monitor / manage </t>
  </si>
  <si>
    <t>High (red)</t>
  </si>
  <si>
    <t>Low (green)</t>
  </si>
  <si>
    <t xml:space="preserve"> Tolerable</t>
  </si>
  <si>
    <t>Tank construction</t>
  </si>
  <si>
    <t>UNDER TANK LINER RISK ASSESSMENT MATRIX</t>
  </si>
  <si>
    <t>User defined hazard</t>
  </si>
  <si>
    <t>User-defined hazard</t>
  </si>
  <si>
    <t>Moderate superficial damage  that is likely to affect integrity</t>
  </si>
  <si>
    <t>Minor superficial damage  that is likely to affect integrity</t>
  </si>
  <si>
    <t>May only occur in exceptional circumstances; ≤ 5% chance of occurring; task carried out once per project</t>
  </si>
  <si>
    <t>Medium (amber)</t>
  </si>
  <si>
    <t>Risk assessment revision history</t>
  </si>
  <si>
    <t>Careful planning and control of works
Construction traffic uses designated routes
Low ground pressure equipment</t>
  </si>
  <si>
    <t>Use of common base construction materials
Use of approved weld techniques
Works carried out by  qualified welder</t>
  </si>
  <si>
    <t>Careful planning and control of works
Review of as-built drawings to understand base makeup so that risks are clearly understood
Use cold cutting techniques instead
Experienced and competent operator
Toolbox talk prior to works commencing to reiterate risks and control measures</t>
  </si>
  <si>
    <t>Careful planning and control of works
Review of as-built drawings to understand base makeup so that inspection methodology is appropriate
Use of appropriate tools such as plastic shovels to minimise risk of damage to liner
Care to be taken when working on tank shoulder</t>
  </si>
  <si>
    <t>Careful planning and control of works
Review of as-built drawings to understand base makeup so that inspection methodology is appropriate
Use of appropriate tools such as plastic shovels to minimise risk of damage to liner
Care to be taken and mitigations if using ultra-high pressure (UHP) water or similar to cut plates
Care to be taken when working on tank shoulder</t>
  </si>
  <si>
    <t>Careful planning and control of works
Review of as-built drawings to understand base makeup so that  methodology is appropriate
Use of appropriate tools such as plastic shovels to minimise risk of damage to liner
Careful removal of floor plates and use of machinery</t>
  </si>
  <si>
    <t>Tool box talk carried out at job site, prior to works beginning. Hazards to liner communicated including:
- Liner depth
- Liner material
- Consequences of puncture
- Suitable tools, equipment and methods  to be used</t>
  </si>
  <si>
    <t>Toolbox talk carried out at job site, prior to works beginning. Hazards to liner communicated including:
- Liner depth
- Liner material
- Consequences of puncture
- Suitable tools, equipment and methods  to be used</t>
  </si>
  <si>
    <t>SC</t>
  </si>
  <si>
    <t>Burrowing animals</t>
  </si>
  <si>
    <t>Might occur at some time; &gt;25% and ≤50% chance of occurring; task carried out  &gt; 5 and ≤ 15 times per project</t>
  </si>
  <si>
    <t>Will probably occur in most circumstances; &gt;50% and ≤75% chance of occurring; task carried out &gt; 15 and ≤ 25 times per project</t>
  </si>
  <si>
    <t>Can be expected to occur in most circumstances;  &gt;75% chance of occurring;  task carried out &gt; 25 times per project</t>
  </si>
  <si>
    <t>Could occur at some time; &gt;5% and ≤25% chance of occurring; task carried out 2 and ≤ 5 times per project</t>
  </si>
  <si>
    <t>This publication was developed and published by the Energy Institute (EI).
Copyright © 2022 by the Energy Institute, London.
The Energy Institute is a professional membership body incorporated by Royal Charter 2003.
Registered charity number 1097899, England
Version 1.0, all rights reserved
No part of this publication may be reproduced by any means, or transmitted or translated into a machine language without the written permission of the publisher.
The information contained in this publication is provided for general information purposes only. Whilst the Energy Institute and the contributors have applied reasonable care in developing this publication, no representations or warranties, express or implied, are made by the Energy Institute or any of the contributors concerning the applicability, suitability, accuracy or completeness of the information contained herein and the Energy Institute and the contributors accept no responsibility whatsoever for the use of this information. Neither the Energy Institute nor any of the contributors shall be liable in any way for any liability, loss, cost or damage incurred as a result of the receipt or use of the information contained herein.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</si>
</sst>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ont>
    <font>
      <sz val="11"/>
      <color theme="1"/>
      <name val="Calibri"/>
      <family val="2"/>
      <scheme val="minor"/>
    </font>
    <font>
      <sz val="11"/>
      <color theme="1"/>
      <name val="Calibri"/>
      <family val="2"/>
      <scheme val="minor"/>
    </font>
    <font>
      <sz val="8"/>
      <name val="Arial"/>
      <family val="2"/>
    </font>
    <font>
      <sz val="10"/>
      <name val="Arial"/>
      <family val="2"/>
    </font>
    <font>
      <sz val="7"/>
      <name val="Arial"/>
      <family val="2"/>
    </font>
    <font>
      <sz val="8"/>
      <name val="Calibri"/>
      <family val="2"/>
      <scheme val="minor"/>
    </font>
    <font>
      <b/>
      <sz val="14"/>
      <name val="Calibri"/>
      <family val="2"/>
      <scheme val="minor"/>
    </font>
    <font>
      <b/>
      <sz val="10"/>
      <name val="Calibri"/>
      <family val="2"/>
      <scheme val="minor"/>
    </font>
    <font>
      <sz val="10"/>
      <name val="Calibri"/>
      <family val="2"/>
      <scheme val="minor"/>
    </font>
    <font>
      <b/>
      <sz val="8"/>
      <name val="Calibri"/>
      <family val="2"/>
      <scheme val="minor"/>
    </font>
    <font>
      <b/>
      <sz val="8"/>
      <color theme="1"/>
      <name val="Calibri"/>
      <family val="2"/>
      <scheme val="minor"/>
    </font>
    <font>
      <b/>
      <sz val="9"/>
      <color theme="1"/>
      <name val="Calibri"/>
      <family val="2"/>
      <scheme val="minor"/>
    </font>
    <font>
      <b/>
      <sz val="9"/>
      <name val="Calibri"/>
      <family val="2"/>
      <scheme val="minor"/>
    </font>
    <font>
      <sz val="9"/>
      <name val="Calibri"/>
      <family val="2"/>
      <scheme val="minor"/>
    </font>
    <font>
      <sz val="7"/>
      <name val="Calibri"/>
      <family val="2"/>
      <scheme val="minor"/>
    </font>
    <font>
      <sz val="7"/>
      <color indexed="12"/>
      <name val="Calibri"/>
      <family val="2"/>
      <scheme val="minor"/>
    </font>
    <font>
      <sz val="11"/>
      <name val="Calibri"/>
      <family val="2"/>
      <scheme val="minor"/>
    </font>
    <font>
      <b/>
      <sz val="10"/>
      <color theme="1"/>
      <name val="Calibri"/>
      <family val="2"/>
      <scheme val="minor"/>
    </font>
    <font>
      <i/>
      <sz val="8"/>
      <name val="Calibri"/>
      <family val="2"/>
      <scheme val="minor"/>
    </font>
    <font>
      <b/>
      <sz val="8"/>
      <color theme="1" tint="4.9989318521683403E-2"/>
      <name val="Calibri"/>
      <family val="2"/>
      <scheme val="minor"/>
    </font>
    <font>
      <sz val="8"/>
      <name val="Calibri"/>
      <family val="2"/>
    </font>
    <font>
      <sz val="8"/>
      <color theme="1"/>
      <name val="Calibri"/>
      <family val="2"/>
      <scheme val="minor"/>
    </font>
    <font>
      <b/>
      <sz val="11"/>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rgb="FFFF0000"/>
        <bgColor rgb="FFFF0000"/>
      </patternFill>
    </fill>
    <fill>
      <patternFill patternType="solid">
        <fgColor rgb="FFFFD28F"/>
        <bgColor indexed="64"/>
      </patternFill>
    </fill>
    <fill>
      <patternFill patternType="solid">
        <fgColor rgb="FFFFD88B"/>
        <bgColor indexed="64"/>
      </patternFill>
    </fill>
    <fill>
      <patternFill patternType="solid">
        <fgColor rgb="FFFF5353"/>
        <bgColor rgb="FFFF0000"/>
      </patternFill>
    </fill>
    <fill>
      <patternFill patternType="solid">
        <fgColor rgb="FFFF5353"/>
        <bgColor indexed="64"/>
      </patternFill>
    </fill>
    <fill>
      <patternFill patternType="solid">
        <fgColor rgb="FFB8E08C"/>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3">
    <xf numFmtId="0" fontId="0" fillId="0" borderId="0"/>
    <xf numFmtId="0" fontId="4" fillId="0" borderId="0"/>
    <xf numFmtId="0" fontId="2" fillId="0" borderId="0"/>
  </cellStyleXfs>
  <cellXfs count="172">
    <xf numFmtId="0" fontId="0" fillId="0" borderId="0" xfId="0"/>
    <xf numFmtId="0" fontId="4" fillId="0" borderId="0" xfId="1" applyBorder="1"/>
    <xf numFmtId="0" fontId="4" fillId="0" borderId="0" xfId="1" applyBorder="1" applyAlignment="1">
      <alignment vertical="top" wrapText="1"/>
    </xf>
    <xf numFmtId="0" fontId="5" fillId="0" borderId="0" xfId="1" applyFont="1" applyBorder="1" applyAlignment="1">
      <alignment vertical="center"/>
    </xf>
    <xf numFmtId="0" fontId="4" fillId="0" borderId="0" xfId="1" applyAlignment="1">
      <alignment vertical="top"/>
    </xf>
    <xf numFmtId="0" fontId="3" fillId="0" borderId="0" xfId="1" applyFont="1"/>
    <xf numFmtId="0" fontId="3" fillId="0" borderId="0" xfId="0" applyFont="1" applyAlignment="1">
      <alignment horizontal="left" vertical="center"/>
    </xf>
    <xf numFmtId="0" fontId="4" fillId="0" borderId="0" xfId="1"/>
    <xf numFmtId="0" fontId="4" fillId="0" borderId="0" xfId="1" applyAlignment="1">
      <alignment vertical="top" wrapText="1"/>
    </xf>
    <xf numFmtId="0" fontId="3" fillId="0" borderId="0" xfId="0" applyFont="1" applyBorder="1" applyAlignment="1">
      <alignment horizontal="left" vertical="center"/>
    </xf>
    <xf numFmtId="0" fontId="6" fillId="0" borderId="1" xfId="1" applyFont="1" applyBorder="1" applyAlignment="1">
      <alignment horizontal="center" vertical="center" wrapText="1"/>
    </xf>
    <xf numFmtId="0" fontId="14" fillId="0" borderId="1" xfId="1" applyFont="1" applyBorder="1" applyAlignment="1">
      <alignment horizontal="center" vertical="center" wrapText="1"/>
    </xf>
    <xf numFmtId="0" fontId="14" fillId="0" borderId="1" xfId="1" applyFont="1" applyBorder="1" applyAlignment="1">
      <alignment vertical="top" wrapText="1"/>
    </xf>
    <xf numFmtId="0" fontId="9" fillId="0" borderId="1" xfId="1" applyFont="1" applyBorder="1"/>
    <xf numFmtId="0" fontId="11" fillId="2" borderId="4" xfId="1" applyFont="1" applyFill="1" applyBorder="1" applyAlignment="1">
      <alignment vertical="top" wrapText="1"/>
    </xf>
    <xf numFmtId="0" fontId="16" fillId="0" borderId="0" xfId="1" applyFont="1" applyBorder="1" applyAlignment="1">
      <alignment horizontal="left" vertical="center"/>
    </xf>
    <xf numFmtId="0" fontId="15" fillId="0" borderId="0" xfId="1" applyFont="1" applyBorder="1" applyAlignment="1">
      <alignment horizontal="left" vertical="center"/>
    </xf>
    <xf numFmtId="0" fontId="9" fillId="0" borderId="0" xfId="1" applyFont="1" applyBorder="1" applyAlignment="1">
      <alignment vertical="top" wrapText="1"/>
    </xf>
    <xf numFmtId="0" fontId="9" fillId="0" borderId="0" xfId="0" applyFont="1" applyBorder="1"/>
    <xf numFmtId="0" fontId="6" fillId="2" borderId="0" xfId="1" applyFont="1" applyFill="1" applyBorder="1" applyAlignment="1">
      <alignment horizontal="center" vertical="center" wrapText="1"/>
    </xf>
    <xf numFmtId="1" fontId="6" fillId="0" borderId="0" xfId="1" applyNumberFormat="1" applyFont="1" applyBorder="1" applyAlignment="1">
      <alignment horizontal="center" vertical="center" wrapText="1"/>
    </xf>
    <xf numFmtId="0" fontId="9" fillId="0" borderId="0" xfId="1" applyFont="1" applyBorder="1"/>
    <xf numFmtId="0" fontId="17" fillId="0" borderId="0" xfId="0" applyFont="1" applyBorder="1"/>
    <xf numFmtId="0" fontId="6" fillId="2" borderId="0" xfId="0" applyFont="1" applyFill="1" applyBorder="1" applyAlignment="1">
      <alignment horizontal="justify" vertical="center" wrapText="1"/>
    </xf>
    <xf numFmtId="1" fontId="6" fillId="0" borderId="0" xfId="0" applyNumberFormat="1" applyFont="1" applyBorder="1" applyAlignment="1">
      <alignment horizontal="center" vertical="center" wrapText="1"/>
    </xf>
    <xf numFmtId="0" fontId="8" fillId="2" borderId="1" xfId="1" applyFont="1" applyFill="1" applyBorder="1" applyAlignment="1">
      <alignment vertical="top" wrapText="1"/>
    </xf>
    <xf numFmtId="0" fontId="2" fillId="0" borderId="0" xfId="2"/>
    <xf numFmtId="0" fontId="13" fillId="2" borderId="5" xfId="1" applyFont="1" applyFill="1" applyBorder="1" applyAlignment="1">
      <alignment vertical="top" wrapText="1"/>
    </xf>
    <xf numFmtId="0" fontId="14" fillId="0" borderId="5" xfId="1" applyFont="1" applyBorder="1" applyAlignment="1">
      <alignment vertical="top" wrapText="1"/>
    </xf>
    <xf numFmtId="0" fontId="6" fillId="0" borderId="1" xfId="1" applyFont="1" applyBorder="1" applyAlignment="1">
      <alignment horizontal="left" vertical="center" wrapText="1"/>
    </xf>
    <xf numFmtId="0" fontId="10" fillId="2" borderId="1" xfId="1" applyFont="1" applyFill="1" applyBorder="1" applyAlignment="1">
      <alignment horizontal="center" vertical="center" wrapText="1"/>
    </xf>
    <xf numFmtId="0" fontId="6" fillId="3" borderId="1" xfId="1" applyFont="1" applyFill="1" applyBorder="1" applyAlignment="1">
      <alignment horizontal="center" vertical="center" wrapText="1"/>
    </xf>
    <xf numFmtId="0" fontId="6" fillId="0" borderId="0" xfId="0" applyFont="1" applyBorder="1" applyAlignment="1">
      <alignment horizontal="left" vertical="center" wrapText="1"/>
    </xf>
    <xf numFmtId="0" fontId="6" fillId="0" borderId="25" xfId="0" applyFont="1" applyFill="1" applyBorder="1" applyAlignment="1">
      <alignment vertical="center" wrapText="1"/>
    </xf>
    <xf numFmtId="0" fontId="6" fillId="0" borderId="15" xfId="0" applyFont="1" applyFill="1" applyBorder="1" applyAlignment="1">
      <alignment vertical="center" wrapText="1"/>
    </xf>
    <xf numFmtId="0" fontId="6" fillId="0" borderId="18" xfId="0" applyFont="1" applyFill="1" applyBorder="1" applyAlignment="1">
      <alignment vertical="center" wrapText="1"/>
    </xf>
    <xf numFmtId="0" fontId="4" fillId="0" borderId="27" xfId="1" applyBorder="1"/>
    <xf numFmtId="0" fontId="4" fillId="0" borderId="9" xfId="1" applyBorder="1"/>
    <xf numFmtId="0" fontId="11" fillId="2" borderId="40" xfId="1" applyFont="1" applyFill="1" applyBorder="1" applyAlignment="1">
      <alignment vertical="top" wrapText="1"/>
    </xf>
    <xf numFmtId="0" fontId="11" fillId="2" borderId="25" xfId="1" applyFont="1" applyFill="1" applyBorder="1" applyAlignment="1">
      <alignment vertical="top" wrapText="1"/>
    </xf>
    <xf numFmtId="0" fontId="6" fillId="0" borderId="15" xfId="1" applyFont="1" applyBorder="1" applyAlignment="1">
      <alignment horizontal="center" vertical="center" wrapText="1"/>
    </xf>
    <xf numFmtId="0" fontId="6" fillId="0" borderId="17" xfId="1" applyFont="1" applyBorder="1" applyAlignment="1">
      <alignment horizontal="center" vertical="center" wrapText="1"/>
    </xf>
    <xf numFmtId="0" fontId="6" fillId="3" borderId="17" xfId="1" applyFont="1" applyFill="1" applyBorder="1" applyAlignment="1">
      <alignment horizontal="center" vertical="center" wrapText="1"/>
    </xf>
    <xf numFmtId="0" fontId="6" fillId="0" borderId="17" xfId="1" applyFont="1" applyBorder="1" applyAlignment="1">
      <alignment horizontal="left" vertical="center" wrapText="1"/>
    </xf>
    <xf numFmtId="0" fontId="6" fillId="0" borderId="18" xfId="1" applyFont="1" applyBorder="1" applyAlignment="1">
      <alignment horizontal="center" vertical="center" wrapText="1"/>
    </xf>
    <xf numFmtId="0" fontId="8" fillId="0" borderId="0" xfId="1" applyFont="1" applyFill="1" applyBorder="1" applyAlignment="1">
      <alignment vertical="top"/>
    </xf>
    <xf numFmtId="0" fontId="13" fillId="2" borderId="14" xfId="1" applyFont="1" applyFill="1" applyBorder="1" applyAlignment="1">
      <alignment vertical="top" wrapText="1"/>
    </xf>
    <xf numFmtId="0" fontId="8" fillId="2" borderId="15" xfId="1" applyFont="1" applyFill="1" applyBorder="1" applyAlignment="1">
      <alignment vertical="top" wrapText="1"/>
    </xf>
    <xf numFmtId="0" fontId="14" fillId="0" borderId="14" xfId="1" applyFont="1" applyBorder="1" applyAlignment="1">
      <alignment vertical="top" wrapText="1"/>
    </xf>
    <xf numFmtId="14" fontId="14" fillId="0" borderId="15" xfId="1" applyNumberFormat="1" applyFont="1" applyBorder="1" applyAlignment="1">
      <alignment horizontal="center" vertical="center" wrapText="1"/>
    </xf>
    <xf numFmtId="0" fontId="14" fillId="0" borderId="15" xfId="1" applyFont="1" applyBorder="1" applyAlignment="1">
      <alignment horizontal="center" vertical="center" wrapText="1"/>
    </xf>
    <xf numFmtId="0" fontId="14" fillId="0" borderId="16" xfId="1" applyFont="1" applyBorder="1" applyAlignment="1">
      <alignment vertical="top" wrapText="1"/>
    </xf>
    <xf numFmtId="0" fontId="14" fillId="0" borderId="17" xfId="1" applyFont="1" applyBorder="1" applyAlignment="1">
      <alignment vertical="top" wrapText="1"/>
    </xf>
    <xf numFmtId="0" fontId="14" fillId="0" borderId="17" xfId="1" applyFont="1" applyBorder="1" applyAlignment="1">
      <alignment horizontal="center" vertical="center" wrapText="1"/>
    </xf>
    <xf numFmtId="0" fontId="14" fillId="0" borderId="18" xfId="1" applyFont="1" applyBorder="1" applyAlignment="1">
      <alignment horizontal="center" vertical="center" wrapText="1"/>
    </xf>
    <xf numFmtId="0" fontId="20" fillId="8" borderId="1" xfId="1" applyFont="1" applyFill="1" applyBorder="1" applyAlignment="1" applyProtection="1">
      <alignment horizontal="center" vertical="center" wrapText="1"/>
      <protection locked="0"/>
    </xf>
    <xf numFmtId="0" fontId="11" fillId="8" borderId="1" xfId="1" applyFont="1" applyFill="1" applyBorder="1" applyAlignment="1" applyProtection="1">
      <alignment horizontal="center" vertical="center" wrapText="1"/>
      <protection locked="0"/>
    </xf>
    <xf numFmtId="0" fontId="11" fillId="5" borderId="15" xfId="1" applyFont="1" applyFill="1" applyBorder="1" applyAlignment="1" applyProtection="1">
      <alignment horizontal="center" vertical="center" wrapText="1"/>
      <protection locked="0"/>
    </xf>
    <xf numFmtId="0" fontId="11" fillId="5" borderId="1" xfId="1" applyFont="1" applyFill="1" applyBorder="1" applyAlignment="1" applyProtection="1">
      <alignment horizontal="center" vertical="center" wrapText="1"/>
      <protection locked="0"/>
    </xf>
    <xf numFmtId="0" fontId="11" fillId="4" borderId="1" xfId="1" applyFont="1" applyFill="1" applyBorder="1" applyAlignment="1" applyProtection="1">
      <alignment horizontal="center" vertical="center" wrapText="1"/>
      <protection locked="0"/>
    </xf>
    <xf numFmtId="0" fontId="11" fillId="6" borderId="15" xfId="1" applyFont="1" applyFill="1" applyBorder="1" applyAlignment="1" applyProtection="1">
      <alignment horizontal="center" vertical="center" wrapText="1"/>
      <protection locked="0"/>
    </xf>
    <xf numFmtId="0" fontId="11" fillId="7" borderId="1" xfId="1" applyFont="1" applyFill="1" applyBorder="1" applyAlignment="1" applyProtection="1">
      <alignment horizontal="center" vertical="center" wrapText="1"/>
      <protection locked="0"/>
    </xf>
    <xf numFmtId="0" fontId="20" fillId="5" borderId="17" xfId="1" applyFont="1" applyFill="1" applyBorder="1" applyAlignment="1" applyProtection="1">
      <alignment horizontal="center" vertical="center" wrapText="1"/>
      <protection locked="0"/>
    </xf>
    <xf numFmtId="0" fontId="11" fillId="5" borderId="17" xfId="1" applyFont="1" applyFill="1" applyBorder="1" applyAlignment="1" applyProtection="1">
      <alignment horizontal="center" vertical="center" wrapText="1"/>
      <protection locked="0"/>
    </xf>
    <xf numFmtId="0" fontId="11" fillId="7" borderId="17" xfId="1" applyFont="1" applyFill="1" applyBorder="1" applyAlignment="1" applyProtection="1">
      <alignment horizontal="center" vertical="center" wrapText="1"/>
      <protection locked="0"/>
    </xf>
    <xf numFmtId="0" fontId="11" fillId="6" borderId="18" xfId="1" applyFont="1" applyFill="1" applyBorder="1" applyAlignment="1" applyProtection="1">
      <alignment horizontal="center" vertical="center" wrapText="1"/>
      <protection locked="0"/>
    </xf>
    <xf numFmtId="0" fontId="10" fillId="2" borderId="3" xfId="1" applyFont="1" applyFill="1" applyBorder="1" applyAlignment="1">
      <alignment horizontal="center" vertical="center" wrapText="1"/>
    </xf>
    <xf numFmtId="0" fontId="10" fillId="2" borderId="15" xfId="1" applyFont="1" applyFill="1" applyBorder="1" applyAlignment="1">
      <alignment horizontal="center" vertical="center" wrapText="1"/>
    </xf>
    <xf numFmtId="0" fontId="10" fillId="2" borderId="16" xfId="0" applyFont="1" applyFill="1" applyBorder="1" applyAlignment="1">
      <alignment horizontal="center" vertical="center" wrapText="1"/>
    </xf>
    <xf numFmtId="0" fontId="6" fillId="0" borderId="1" xfId="1" applyFont="1" applyBorder="1" applyAlignment="1">
      <alignment horizontal="left" vertical="top" wrapText="1"/>
    </xf>
    <xf numFmtId="14" fontId="21" fillId="0" borderId="42" xfId="0" applyNumberFormat="1" applyFont="1" applyBorder="1" applyAlignment="1">
      <alignment horizontal="center" vertical="center" wrapText="1"/>
    </xf>
    <xf numFmtId="0" fontId="21" fillId="0" borderId="42" xfId="0" applyFont="1" applyBorder="1" applyAlignment="1">
      <alignment horizontal="center" vertical="center" wrapText="1"/>
    </xf>
    <xf numFmtId="14" fontId="21" fillId="0" borderId="43" xfId="0" applyNumberFormat="1" applyFont="1" applyBorder="1" applyAlignment="1">
      <alignment horizontal="center" vertical="center" wrapText="1"/>
    </xf>
    <xf numFmtId="0" fontId="21" fillId="0" borderId="44" xfId="0" applyFont="1" applyBorder="1" applyAlignment="1">
      <alignment horizontal="center" vertical="center" wrapText="1"/>
    </xf>
    <xf numFmtId="14" fontId="21" fillId="0" borderId="44" xfId="0" applyNumberFormat="1" applyFont="1" applyBorder="1" applyAlignment="1">
      <alignment horizontal="center" vertical="center" wrapText="1"/>
    </xf>
    <xf numFmtId="0" fontId="10" fillId="2" borderId="14" xfId="0" applyFont="1" applyFill="1" applyBorder="1" applyAlignment="1">
      <alignment horizontal="center" vertical="center" wrapText="1"/>
    </xf>
    <xf numFmtId="0" fontId="4" fillId="0" borderId="50" xfId="1" applyFill="1" applyBorder="1"/>
    <xf numFmtId="0" fontId="2" fillId="0" borderId="0" xfId="2" applyAlignment="1">
      <alignment vertical="center"/>
    </xf>
    <xf numFmtId="0" fontId="23" fillId="0" borderId="0" xfId="2" applyFont="1" applyAlignment="1">
      <alignment vertical="center" wrapText="1"/>
    </xf>
    <xf numFmtId="0" fontId="23" fillId="0" borderId="0" xfId="2" applyFont="1" applyAlignment="1">
      <alignment horizontal="center" vertical="center" wrapText="1"/>
    </xf>
    <xf numFmtId="0" fontId="1" fillId="0" borderId="0" xfId="2" applyFont="1" applyAlignment="1">
      <alignment horizontal="center" vertical="center" wrapText="1"/>
    </xf>
    <xf numFmtId="0" fontId="4" fillId="0" borderId="52" xfId="1" applyBorder="1" applyAlignment="1">
      <alignment horizontal="center"/>
    </xf>
    <xf numFmtId="0" fontId="4" fillId="0" borderId="53" xfId="1" applyBorder="1" applyAlignment="1">
      <alignment horizontal="center"/>
    </xf>
    <xf numFmtId="0" fontId="11" fillId="2" borderId="40" xfId="1" applyFont="1" applyFill="1" applyBorder="1" applyAlignment="1">
      <alignment horizontal="left" vertical="top" wrapText="1"/>
    </xf>
    <xf numFmtId="0" fontId="11" fillId="2" borderId="4" xfId="1" applyFont="1" applyFill="1" applyBorder="1" applyAlignment="1">
      <alignment horizontal="left" vertical="top" wrapText="1"/>
    </xf>
    <xf numFmtId="0" fontId="11" fillId="2" borderId="25" xfId="1" applyFont="1" applyFill="1" applyBorder="1" applyAlignment="1">
      <alignment horizontal="left" vertical="top" wrapText="1"/>
    </xf>
    <xf numFmtId="0" fontId="19" fillId="0" borderId="20" xfId="1" applyFont="1" applyBorder="1" applyAlignment="1">
      <alignment horizontal="center" vertical="center" wrapText="1"/>
    </xf>
    <xf numFmtId="0" fontId="8" fillId="0" borderId="31" xfId="1" applyFont="1" applyFill="1" applyBorder="1" applyAlignment="1">
      <alignment horizontal="center" vertical="top"/>
    </xf>
    <xf numFmtId="0" fontId="6" fillId="0" borderId="5" xfId="0" applyFont="1" applyFill="1" applyBorder="1" applyAlignment="1">
      <alignment vertical="center" wrapText="1"/>
    </xf>
    <xf numFmtId="0" fontId="6" fillId="0" borderId="25" xfId="0" applyFont="1" applyFill="1" applyBorder="1" applyAlignment="1">
      <alignment vertical="center" wrapText="1"/>
    </xf>
    <xf numFmtId="0" fontId="6" fillId="0" borderId="14" xfId="1" applyFont="1" applyBorder="1" applyAlignment="1">
      <alignment horizontal="left" vertical="center" wrapText="1"/>
    </xf>
    <xf numFmtId="0" fontId="6" fillId="0" borderId="1" xfId="1" applyFont="1" applyBorder="1" applyAlignment="1">
      <alignment horizontal="left" vertical="center" wrapText="1"/>
    </xf>
    <xf numFmtId="0" fontId="19" fillId="0" borderId="14" xfId="1" applyFont="1" applyBorder="1" applyAlignment="1">
      <alignment horizontal="left" vertical="center" wrapText="1"/>
    </xf>
    <xf numFmtId="0" fontId="19" fillId="0" borderId="1" xfId="1" applyFont="1" applyBorder="1" applyAlignment="1">
      <alignment horizontal="left" vertical="center" wrapText="1"/>
    </xf>
    <xf numFmtId="0" fontId="6" fillId="0" borderId="1" xfId="1" applyFont="1" applyBorder="1" applyAlignment="1">
      <alignment horizontal="left" vertical="top" wrapText="1"/>
    </xf>
    <xf numFmtId="0" fontId="13" fillId="2" borderId="5" xfId="1" applyFont="1" applyFill="1" applyBorder="1" applyAlignment="1">
      <alignment horizontal="left" vertical="top" wrapText="1"/>
    </xf>
    <xf numFmtId="0" fontId="13" fillId="2" borderId="4" xfId="1" applyFont="1" applyFill="1" applyBorder="1" applyAlignment="1">
      <alignment horizontal="left" vertical="top" wrapText="1"/>
    </xf>
    <xf numFmtId="0" fontId="13" fillId="2" borderId="3" xfId="1" applyFont="1" applyFill="1" applyBorder="1" applyAlignment="1">
      <alignment horizontal="left" vertical="top" wrapText="1"/>
    </xf>
    <xf numFmtId="0" fontId="14" fillId="0" borderId="5" xfId="1" applyFont="1" applyBorder="1" applyAlignment="1">
      <alignment horizontal="center" vertical="top" wrapText="1"/>
    </xf>
    <xf numFmtId="0" fontId="14" fillId="0" borderId="4" xfId="1" applyFont="1" applyBorder="1" applyAlignment="1">
      <alignment horizontal="center" vertical="top" wrapText="1"/>
    </xf>
    <xf numFmtId="0" fontId="14" fillId="0" borderId="3" xfId="1" applyFont="1" applyBorder="1" applyAlignment="1">
      <alignment horizontal="center" vertical="top" wrapText="1"/>
    </xf>
    <xf numFmtId="0" fontId="18" fillId="0" borderId="33" xfId="1" applyFont="1" applyFill="1" applyBorder="1" applyAlignment="1">
      <alignment horizontal="left" vertical="top"/>
    </xf>
    <xf numFmtId="0" fontId="18" fillId="0" borderId="31" xfId="1" applyFont="1" applyFill="1" applyBorder="1" applyAlignment="1">
      <alignment horizontal="left" vertical="top"/>
    </xf>
    <xf numFmtId="0" fontId="8" fillId="0" borderId="33" xfId="1" applyFont="1" applyFill="1" applyBorder="1" applyAlignment="1">
      <alignment horizontal="left" vertical="top"/>
    </xf>
    <xf numFmtId="0" fontId="8" fillId="0" borderId="31" xfId="1" applyFont="1" applyFill="1" applyBorder="1" applyAlignment="1">
      <alignment horizontal="left" vertical="top"/>
    </xf>
    <xf numFmtId="0" fontId="8" fillId="0" borderId="32" xfId="1" applyFont="1" applyFill="1" applyBorder="1" applyAlignment="1">
      <alignment horizontal="left" vertical="top"/>
    </xf>
    <xf numFmtId="0" fontId="10" fillId="2" borderId="19" xfId="1" applyFont="1" applyFill="1" applyBorder="1" applyAlignment="1">
      <alignment horizontal="center" vertical="center" wrapText="1"/>
    </xf>
    <xf numFmtId="0" fontId="10" fillId="2" borderId="20" xfId="1" applyFont="1" applyFill="1" applyBorder="1" applyAlignment="1">
      <alignment horizontal="center" vertical="center" wrapText="1"/>
    </xf>
    <xf numFmtId="0" fontId="10" fillId="2" borderId="21" xfId="1" applyFont="1" applyFill="1" applyBorder="1" applyAlignment="1">
      <alignment horizontal="center" vertical="center" wrapText="1"/>
    </xf>
    <xf numFmtId="0" fontId="10" fillId="2" borderId="24"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10" fillId="2" borderId="7" xfId="1" applyFont="1" applyFill="1" applyBorder="1" applyAlignment="1">
      <alignment horizontal="center" vertical="center" wrapText="1"/>
    </xf>
    <xf numFmtId="0" fontId="10" fillId="2" borderId="37"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38" xfId="1" applyFont="1" applyFill="1" applyBorder="1" applyAlignment="1">
      <alignment horizontal="center" vertical="center" wrapText="1"/>
    </xf>
    <xf numFmtId="0" fontId="10" fillId="2" borderId="39" xfId="1"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1" xfId="1" applyFont="1" applyFill="1" applyBorder="1" applyAlignment="1">
      <alignment horizontal="center" vertical="center" wrapText="1"/>
    </xf>
    <xf numFmtId="0" fontId="10" fillId="2" borderId="14" xfId="1" applyFont="1" applyFill="1" applyBorder="1" applyAlignment="1">
      <alignment horizontal="center" vertical="center" wrapText="1"/>
    </xf>
    <xf numFmtId="0" fontId="8" fillId="0" borderId="30" xfId="1" applyFont="1" applyFill="1" applyBorder="1" applyAlignment="1">
      <alignment horizontal="left" vertical="top"/>
    </xf>
    <xf numFmtId="0" fontId="7" fillId="0" borderId="19" xfId="1" applyFont="1" applyFill="1" applyBorder="1" applyAlignment="1">
      <alignment horizontal="center" vertical="center"/>
    </xf>
    <xf numFmtId="0" fontId="7" fillId="0" borderId="20" xfId="1" applyFont="1" applyFill="1" applyBorder="1" applyAlignment="1">
      <alignment horizontal="center" vertical="center"/>
    </xf>
    <xf numFmtId="0" fontId="7" fillId="0" borderId="21" xfId="1" applyFont="1" applyFill="1" applyBorder="1" applyAlignment="1">
      <alignment horizontal="center" vertical="center"/>
    </xf>
    <xf numFmtId="0" fontId="8" fillId="0" borderId="51" xfId="1" applyFont="1" applyFill="1" applyBorder="1" applyAlignment="1">
      <alignment horizontal="left" vertical="top"/>
    </xf>
    <xf numFmtId="0" fontId="8" fillId="0" borderId="34" xfId="1" applyFont="1" applyFill="1" applyBorder="1" applyAlignment="1">
      <alignment horizontal="left" vertical="top"/>
    </xf>
    <xf numFmtId="0" fontId="8" fillId="0" borderId="35" xfId="1" applyFont="1" applyFill="1" applyBorder="1" applyAlignment="1">
      <alignment horizontal="left" vertical="top"/>
    </xf>
    <xf numFmtId="0" fontId="12" fillId="2" borderId="11" xfId="1" applyFont="1" applyFill="1" applyBorder="1" applyAlignment="1">
      <alignment vertical="top" wrapText="1"/>
    </xf>
    <xf numFmtId="0" fontId="12" fillId="2" borderId="22" xfId="1" applyFont="1" applyFill="1" applyBorder="1" applyAlignment="1">
      <alignment vertical="top" wrapText="1"/>
    </xf>
    <xf numFmtId="0" fontId="9" fillId="2" borderId="22" xfId="0" applyFont="1" applyFill="1" applyBorder="1" applyAlignment="1">
      <alignment vertical="top"/>
    </xf>
    <xf numFmtId="0" fontId="9" fillId="2" borderId="23" xfId="0" applyFont="1" applyFill="1" applyBorder="1" applyAlignment="1">
      <alignment vertical="top"/>
    </xf>
    <xf numFmtId="0" fontId="10" fillId="2" borderId="11"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6" fillId="0" borderId="5" xfId="0" applyFont="1" applyBorder="1" applyAlignment="1">
      <alignment vertical="center" wrapText="1"/>
    </xf>
    <xf numFmtId="0" fontId="6" fillId="0" borderId="4" xfId="0" applyFont="1" applyBorder="1" applyAlignment="1">
      <alignment vertical="center" wrapText="1"/>
    </xf>
    <xf numFmtId="0" fontId="6" fillId="0" borderId="25" xfId="0" applyFont="1" applyBorder="1" applyAlignment="1">
      <alignment vertical="center" wrapText="1"/>
    </xf>
    <xf numFmtId="0" fontId="22" fillId="0" borderId="1" xfId="0" applyFont="1" applyFill="1" applyBorder="1" applyAlignment="1">
      <alignment vertical="center" wrapText="1"/>
    </xf>
    <xf numFmtId="0" fontId="22" fillId="0" borderId="15" xfId="0" applyFont="1" applyFill="1" applyBorder="1" applyAlignment="1">
      <alignment vertical="center" wrapText="1"/>
    </xf>
    <xf numFmtId="0" fontId="14" fillId="0" borderId="1" xfId="1" applyFont="1" applyBorder="1" applyAlignment="1">
      <alignment horizontal="center" vertical="top" wrapText="1"/>
    </xf>
    <xf numFmtId="0" fontId="10" fillId="2" borderId="22" xfId="1" applyFont="1" applyFill="1" applyBorder="1" applyAlignment="1">
      <alignment horizontal="center" vertical="center" wrapText="1"/>
    </xf>
    <xf numFmtId="0" fontId="14" fillId="0" borderId="17" xfId="1" applyFont="1" applyBorder="1" applyAlignment="1">
      <alignment horizontal="center" vertical="top" wrapText="1"/>
    </xf>
    <xf numFmtId="0" fontId="19" fillId="0" borderId="16" xfId="1" applyFont="1" applyBorder="1" applyAlignment="1">
      <alignment horizontal="left" vertical="center" wrapText="1"/>
    </xf>
    <xf numFmtId="0" fontId="19" fillId="0" borderId="17" xfId="1" applyFont="1" applyBorder="1" applyAlignment="1">
      <alignment horizontal="left" vertical="center" wrapText="1"/>
    </xf>
    <xf numFmtId="0" fontId="6" fillId="0" borderId="17" xfId="1" applyFont="1" applyBorder="1" applyAlignment="1">
      <alignment horizontal="left" vertical="center" wrapText="1"/>
    </xf>
    <xf numFmtId="0" fontId="10" fillId="2" borderId="28" xfId="0" applyFont="1" applyFill="1" applyBorder="1" applyAlignment="1">
      <alignment horizontal="center" vertical="center" wrapText="1"/>
    </xf>
    <xf numFmtId="0" fontId="10" fillId="2" borderId="45" xfId="0" applyFont="1" applyFill="1" applyBorder="1" applyAlignment="1">
      <alignment horizontal="center" vertical="center" wrapText="1"/>
    </xf>
    <xf numFmtId="0" fontId="6" fillId="0" borderId="4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6" fillId="0" borderId="47" xfId="0" applyFont="1" applyFill="1" applyBorder="1" applyAlignment="1">
      <alignment horizontal="center" vertical="center" wrapText="1"/>
    </xf>
    <xf numFmtId="0" fontId="6" fillId="0" borderId="48" xfId="0" applyFont="1" applyFill="1" applyBorder="1" applyAlignment="1">
      <alignment horizontal="center" vertical="center" wrapText="1"/>
    </xf>
    <xf numFmtId="0" fontId="6" fillId="0" borderId="49" xfId="0" applyFont="1" applyFill="1" applyBorder="1" applyAlignment="1">
      <alignment horizontal="center" vertical="center" wrapText="1"/>
    </xf>
    <xf numFmtId="0" fontId="6" fillId="0" borderId="4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10" fillId="2" borderId="36"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41" xfId="0" applyFont="1" applyFill="1" applyBorder="1" applyAlignment="1">
      <alignment horizontal="center" vertical="center" wrapText="1"/>
    </xf>
    <xf numFmtId="0" fontId="22" fillId="0" borderId="17" xfId="0" applyFont="1" applyFill="1" applyBorder="1" applyAlignment="1">
      <alignment vertical="center" wrapText="1"/>
    </xf>
    <xf numFmtId="0" fontId="22" fillId="0" borderId="18" xfId="0" applyFont="1" applyFill="1" applyBorder="1" applyAlignment="1">
      <alignment vertical="center" wrapText="1"/>
    </xf>
  </cellXfs>
  <cellStyles count="3">
    <cellStyle name="Normal" xfId="0" builtinId="0"/>
    <cellStyle name="Normal 2" xfId="1" xr:uid="{00000000-0005-0000-0000-000001000000}"/>
    <cellStyle name="Normal 3" xfId="2" xr:uid="{35BAA53D-6807-4C4B-A359-6783FCCAACCF}"/>
  </cellStyles>
  <dxfs count="84">
    <dxf>
      <font>
        <b val="0"/>
        <i val="0"/>
        <strike val="0"/>
        <color theme="1"/>
      </font>
      <fill>
        <patternFill>
          <bgColor rgb="FFC2E49C"/>
        </patternFill>
      </fill>
    </dxf>
    <dxf>
      <font>
        <b val="0"/>
        <i val="0"/>
        <strike val="0"/>
        <color theme="1"/>
      </font>
      <fill>
        <patternFill>
          <bgColor rgb="FFFFE07D"/>
        </patternFill>
      </fill>
    </dxf>
    <dxf>
      <font>
        <b val="0"/>
        <i val="0"/>
        <strike val="0"/>
        <color theme="1"/>
      </font>
      <fill>
        <patternFill>
          <bgColor rgb="FFFF6565"/>
        </patternFill>
      </fill>
    </dxf>
    <dxf>
      <font>
        <b val="0"/>
        <i val="0"/>
        <strike val="0"/>
        <color theme="1"/>
      </font>
      <fill>
        <patternFill>
          <bgColor rgb="FFC2E49C"/>
        </patternFill>
      </fill>
    </dxf>
    <dxf>
      <font>
        <b val="0"/>
        <i val="0"/>
        <strike val="0"/>
        <color theme="1"/>
      </font>
      <fill>
        <patternFill>
          <bgColor rgb="FFFFE07D"/>
        </patternFill>
      </fill>
    </dxf>
    <dxf>
      <font>
        <b val="0"/>
        <i val="0"/>
        <strike val="0"/>
        <color theme="1"/>
      </font>
      <fill>
        <patternFill>
          <bgColor rgb="FFFF6565"/>
        </patternFill>
      </fill>
    </dxf>
    <dxf>
      <font>
        <b val="0"/>
        <i val="0"/>
        <strike val="0"/>
        <color theme="1"/>
      </font>
      <fill>
        <patternFill>
          <bgColor rgb="FFC2E49C"/>
        </patternFill>
      </fill>
    </dxf>
    <dxf>
      <font>
        <b val="0"/>
        <i val="0"/>
        <strike val="0"/>
        <color theme="1"/>
      </font>
      <fill>
        <patternFill>
          <bgColor rgb="FFFFE07D"/>
        </patternFill>
      </fill>
    </dxf>
    <dxf>
      <font>
        <b val="0"/>
        <i val="0"/>
        <strike val="0"/>
        <color theme="1"/>
      </font>
      <fill>
        <patternFill>
          <bgColor rgb="FFFF6565"/>
        </patternFill>
      </fill>
    </dxf>
    <dxf>
      <font>
        <b val="0"/>
        <i val="0"/>
        <strike val="0"/>
        <color theme="1"/>
      </font>
      <fill>
        <patternFill>
          <bgColor rgb="FFC2E49C"/>
        </patternFill>
      </fill>
    </dxf>
    <dxf>
      <font>
        <b val="0"/>
        <i val="0"/>
        <strike val="0"/>
        <color theme="1"/>
      </font>
      <fill>
        <patternFill>
          <bgColor rgb="FFFFE07D"/>
        </patternFill>
      </fill>
    </dxf>
    <dxf>
      <font>
        <b val="0"/>
        <i val="0"/>
        <strike val="0"/>
        <color theme="1"/>
      </font>
      <fill>
        <patternFill>
          <bgColor rgb="FFFF6565"/>
        </patternFill>
      </fill>
    </dxf>
    <dxf>
      <font>
        <b val="0"/>
        <i val="0"/>
        <strike val="0"/>
        <color theme="1"/>
      </font>
      <fill>
        <patternFill>
          <bgColor rgb="FFC2E49C"/>
        </patternFill>
      </fill>
    </dxf>
    <dxf>
      <font>
        <b val="0"/>
        <i val="0"/>
        <strike val="0"/>
        <color theme="1"/>
      </font>
      <fill>
        <patternFill>
          <bgColor rgb="FFFFE07D"/>
        </patternFill>
      </fill>
    </dxf>
    <dxf>
      <font>
        <b val="0"/>
        <i val="0"/>
        <strike val="0"/>
        <color theme="1"/>
      </font>
      <fill>
        <patternFill>
          <bgColor rgb="FFFF6565"/>
        </patternFill>
      </fill>
    </dxf>
    <dxf>
      <font>
        <b val="0"/>
        <i val="0"/>
        <strike val="0"/>
        <color theme="1"/>
      </font>
      <fill>
        <patternFill>
          <bgColor rgb="FFC2E49C"/>
        </patternFill>
      </fill>
    </dxf>
    <dxf>
      <font>
        <b val="0"/>
        <i val="0"/>
        <strike val="0"/>
        <color theme="1"/>
      </font>
      <fill>
        <patternFill>
          <bgColor rgb="FFFFE07D"/>
        </patternFill>
      </fill>
    </dxf>
    <dxf>
      <font>
        <b val="0"/>
        <i val="0"/>
        <strike val="0"/>
        <color theme="1"/>
      </font>
      <fill>
        <patternFill>
          <bgColor rgb="FFFF6565"/>
        </patternFill>
      </fill>
    </dxf>
    <dxf>
      <font>
        <b val="0"/>
        <i val="0"/>
        <strike val="0"/>
        <color theme="1"/>
      </font>
      <fill>
        <patternFill>
          <bgColor rgb="FFC2E49C"/>
        </patternFill>
      </fill>
    </dxf>
    <dxf>
      <font>
        <b val="0"/>
        <i val="0"/>
        <strike val="0"/>
        <color theme="1"/>
      </font>
      <fill>
        <patternFill>
          <bgColor rgb="FFFFE07D"/>
        </patternFill>
      </fill>
    </dxf>
    <dxf>
      <font>
        <b val="0"/>
        <i val="0"/>
        <strike val="0"/>
        <color theme="1"/>
      </font>
      <fill>
        <patternFill>
          <bgColor rgb="FFFF6565"/>
        </patternFill>
      </fill>
    </dxf>
    <dxf>
      <font>
        <b val="0"/>
        <i val="0"/>
        <strike val="0"/>
        <color theme="1"/>
      </font>
      <fill>
        <patternFill>
          <bgColor rgb="FFC2E49C"/>
        </patternFill>
      </fill>
    </dxf>
    <dxf>
      <font>
        <b val="0"/>
        <i val="0"/>
        <strike val="0"/>
        <color theme="1"/>
      </font>
      <fill>
        <patternFill>
          <bgColor rgb="FFFFE07D"/>
        </patternFill>
      </fill>
    </dxf>
    <dxf>
      <font>
        <b val="0"/>
        <i val="0"/>
        <strike val="0"/>
        <color theme="1"/>
      </font>
      <fill>
        <patternFill>
          <bgColor rgb="FFFF6565"/>
        </patternFill>
      </fill>
    </dxf>
    <dxf>
      <font>
        <b val="0"/>
        <i val="0"/>
        <strike val="0"/>
        <color theme="1"/>
      </font>
      <fill>
        <patternFill>
          <bgColor rgb="FFC2E49C"/>
        </patternFill>
      </fill>
    </dxf>
    <dxf>
      <font>
        <b val="0"/>
        <i val="0"/>
        <strike val="0"/>
        <color theme="1"/>
      </font>
      <fill>
        <patternFill>
          <bgColor rgb="FFFFE07D"/>
        </patternFill>
      </fill>
    </dxf>
    <dxf>
      <font>
        <b val="0"/>
        <i val="0"/>
        <strike val="0"/>
        <color theme="1"/>
      </font>
      <fill>
        <patternFill>
          <bgColor rgb="FFFF6565"/>
        </patternFill>
      </fill>
    </dxf>
    <dxf>
      <font>
        <b val="0"/>
        <i val="0"/>
        <strike val="0"/>
        <color theme="1"/>
      </font>
      <fill>
        <patternFill>
          <bgColor rgb="FFC2E49C"/>
        </patternFill>
      </fill>
    </dxf>
    <dxf>
      <font>
        <b val="0"/>
        <i val="0"/>
        <strike val="0"/>
        <color theme="1"/>
      </font>
      <fill>
        <patternFill>
          <bgColor rgb="FFFFE07D"/>
        </patternFill>
      </fill>
    </dxf>
    <dxf>
      <font>
        <b val="0"/>
        <i val="0"/>
        <strike val="0"/>
        <color theme="1"/>
      </font>
      <fill>
        <patternFill>
          <bgColor rgb="FFFF6565"/>
        </patternFill>
      </fill>
    </dxf>
    <dxf>
      <font>
        <b val="0"/>
        <i val="0"/>
        <strike val="0"/>
        <color theme="1"/>
      </font>
      <fill>
        <patternFill>
          <bgColor rgb="FFC2E49C"/>
        </patternFill>
      </fill>
    </dxf>
    <dxf>
      <font>
        <b val="0"/>
        <i val="0"/>
        <strike val="0"/>
        <color theme="1"/>
      </font>
      <fill>
        <patternFill>
          <bgColor rgb="FFFFE07D"/>
        </patternFill>
      </fill>
    </dxf>
    <dxf>
      <font>
        <b val="0"/>
        <i val="0"/>
        <strike val="0"/>
        <color theme="1"/>
      </font>
      <fill>
        <patternFill>
          <bgColor rgb="FFFF6565"/>
        </patternFill>
      </fill>
    </dxf>
    <dxf>
      <font>
        <b val="0"/>
        <i val="0"/>
        <strike val="0"/>
        <color theme="1"/>
      </font>
      <fill>
        <patternFill>
          <bgColor rgb="FFC2E49C"/>
        </patternFill>
      </fill>
    </dxf>
    <dxf>
      <font>
        <b val="0"/>
        <i val="0"/>
        <strike val="0"/>
        <color theme="1"/>
      </font>
      <fill>
        <patternFill>
          <bgColor rgb="FFFFE07D"/>
        </patternFill>
      </fill>
    </dxf>
    <dxf>
      <font>
        <b val="0"/>
        <i val="0"/>
        <strike val="0"/>
        <color theme="1"/>
      </font>
      <fill>
        <patternFill>
          <bgColor rgb="FFFF6565"/>
        </patternFill>
      </fill>
    </dxf>
    <dxf>
      <font>
        <b val="0"/>
        <i val="0"/>
        <strike val="0"/>
        <color theme="1"/>
      </font>
      <fill>
        <patternFill>
          <bgColor rgb="FFC2E49C"/>
        </patternFill>
      </fill>
    </dxf>
    <dxf>
      <font>
        <b val="0"/>
        <i val="0"/>
        <strike val="0"/>
        <color theme="1"/>
      </font>
      <fill>
        <patternFill>
          <bgColor rgb="FFFFE07D"/>
        </patternFill>
      </fill>
    </dxf>
    <dxf>
      <font>
        <b val="0"/>
        <i val="0"/>
        <strike val="0"/>
        <color theme="1"/>
      </font>
      <fill>
        <patternFill>
          <bgColor rgb="FFFF6565"/>
        </patternFill>
      </fill>
    </dxf>
    <dxf>
      <font>
        <b val="0"/>
        <i val="0"/>
        <strike val="0"/>
        <color theme="1"/>
      </font>
      <fill>
        <patternFill>
          <bgColor rgb="FFC2E49C"/>
        </patternFill>
      </fill>
    </dxf>
    <dxf>
      <font>
        <b val="0"/>
        <i val="0"/>
        <strike val="0"/>
        <color theme="1"/>
      </font>
      <fill>
        <patternFill>
          <bgColor rgb="FFFFE07D"/>
        </patternFill>
      </fill>
    </dxf>
    <dxf>
      <font>
        <b val="0"/>
        <i val="0"/>
        <strike val="0"/>
        <color theme="1"/>
      </font>
      <fill>
        <patternFill>
          <bgColor rgb="FFFF6565"/>
        </patternFill>
      </fill>
    </dxf>
    <dxf>
      <font>
        <b val="0"/>
        <i val="0"/>
        <strike val="0"/>
        <color theme="1"/>
      </font>
      <fill>
        <patternFill>
          <bgColor rgb="FFC2E49C"/>
        </patternFill>
      </fill>
    </dxf>
    <dxf>
      <font>
        <b val="0"/>
        <i val="0"/>
        <strike val="0"/>
        <color theme="1"/>
      </font>
      <fill>
        <patternFill>
          <bgColor rgb="FFFFE07D"/>
        </patternFill>
      </fill>
    </dxf>
    <dxf>
      <font>
        <b val="0"/>
        <i val="0"/>
        <strike val="0"/>
        <color theme="1"/>
      </font>
      <fill>
        <patternFill>
          <bgColor rgb="FFFF6565"/>
        </patternFill>
      </fill>
    </dxf>
    <dxf>
      <font>
        <b val="0"/>
        <i val="0"/>
        <strike val="0"/>
        <color theme="1"/>
      </font>
      <fill>
        <patternFill>
          <bgColor rgb="FFC2E49C"/>
        </patternFill>
      </fill>
    </dxf>
    <dxf>
      <font>
        <b val="0"/>
        <i val="0"/>
        <strike val="0"/>
        <color theme="1"/>
      </font>
      <fill>
        <patternFill>
          <bgColor rgb="FFFFE07D"/>
        </patternFill>
      </fill>
    </dxf>
    <dxf>
      <font>
        <b val="0"/>
        <i val="0"/>
        <strike val="0"/>
        <color theme="1"/>
      </font>
      <fill>
        <patternFill>
          <bgColor rgb="FFFF6565"/>
        </patternFill>
      </fill>
    </dxf>
    <dxf>
      <font>
        <b val="0"/>
        <i val="0"/>
        <strike val="0"/>
        <color theme="1"/>
      </font>
      <fill>
        <patternFill>
          <bgColor rgb="FFC2E49C"/>
        </patternFill>
      </fill>
    </dxf>
    <dxf>
      <font>
        <b val="0"/>
        <i val="0"/>
        <strike val="0"/>
        <color theme="1"/>
      </font>
      <fill>
        <patternFill>
          <bgColor rgb="FFFFE07D"/>
        </patternFill>
      </fill>
    </dxf>
    <dxf>
      <font>
        <b val="0"/>
        <i val="0"/>
        <strike val="0"/>
        <color theme="1"/>
      </font>
      <fill>
        <patternFill>
          <bgColor rgb="FFFF6565"/>
        </patternFill>
      </fill>
    </dxf>
    <dxf>
      <font>
        <b val="0"/>
        <i val="0"/>
        <strike val="0"/>
        <color theme="1"/>
      </font>
      <fill>
        <patternFill>
          <bgColor rgb="FFC2E49C"/>
        </patternFill>
      </fill>
    </dxf>
    <dxf>
      <font>
        <b val="0"/>
        <i val="0"/>
        <strike val="0"/>
        <color theme="1"/>
      </font>
      <fill>
        <patternFill>
          <bgColor rgb="FFFFE07D"/>
        </patternFill>
      </fill>
    </dxf>
    <dxf>
      <font>
        <b val="0"/>
        <i val="0"/>
        <strike val="0"/>
        <color theme="1"/>
      </font>
      <fill>
        <patternFill>
          <bgColor rgb="FFFF6565"/>
        </patternFill>
      </fill>
    </dxf>
    <dxf>
      <font>
        <b val="0"/>
        <i val="0"/>
        <strike val="0"/>
        <color theme="1"/>
      </font>
      <fill>
        <patternFill>
          <bgColor rgb="FFC2E49C"/>
        </patternFill>
      </fill>
    </dxf>
    <dxf>
      <font>
        <b val="0"/>
        <i val="0"/>
        <strike val="0"/>
        <color theme="1"/>
      </font>
      <fill>
        <patternFill>
          <bgColor rgb="FFFFE07D"/>
        </patternFill>
      </fill>
    </dxf>
    <dxf>
      <font>
        <b val="0"/>
        <i val="0"/>
        <strike val="0"/>
        <color theme="1"/>
      </font>
      <fill>
        <patternFill>
          <bgColor rgb="FFFF6565"/>
        </patternFill>
      </fill>
    </dxf>
    <dxf>
      <font>
        <b val="0"/>
        <i val="0"/>
        <strike val="0"/>
        <color theme="1"/>
      </font>
      <fill>
        <patternFill>
          <bgColor rgb="FFC2E49C"/>
        </patternFill>
      </fill>
    </dxf>
    <dxf>
      <font>
        <b val="0"/>
        <i val="0"/>
        <strike val="0"/>
        <color theme="1"/>
      </font>
      <fill>
        <patternFill>
          <bgColor rgb="FFFFE07D"/>
        </patternFill>
      </fill>
    </dxf>
    <dxf>
      <font>
        <b val="0"/>
        <i val="0"/>
        <strike val="0"/>
        <color theme="1"/>
      </font>
      <fill>
        <patternFill>
          <bgColor rgb="FFFF6565"/>
        </patternFill>
      </fill>
    </dxf>
    <dxf>
      <font>
        <b val="0"/>
        <i val="0"/>
        <strike val="0"/>
        <color theme="1"/>
      </font>
      <fill>
        <patternFill>
          <bgColor rgb="FFC2E49C"/>
        </patternFill>
      </fill>
    </dxf>
    <dxf>
      <font>
        <b val="0"/>
        <i val="0"/>
        <strike val="0"/>
        <color theme="1"/>
      </font>
      <fill>
        <patternFill>
          <bgColor rgb="FFFFE07D"/>
        </patternFill>
      </fill>
    </dxf>
    <dxf>
      <font>
        <b val="0"/>
        <i val="0"/>
        <strike val="0"/>
        <color theme="1"/>
      </font>
      <fill>
        <patternFill>
          <bgColor rgb="FFFF6565"/>
        </patternFill>
      </fill>
    </dxf>
    <dxf>
      <font>
        <b val="0"/>
        <i val="0"/>
        <strike val="0"/>
        <color theme="1"/>
      </font>
      <fill>
        <patternFill>
          <bgColor rgb="FFC2E49C"/>
        </patternFill>
      </fill>
    </dxf>
    <dxf>
      <font>
        <b val="0"/>
        <i val="0"/>
        <strike val="0"/>
        <color theme="1"/>
      </font>
      <fill>
        <patternFill>
          <bgColor rgb="FFFFE07D"/>
        </patternFill>
      </fill>
    </dxf>
    <dxf>
      <font>
        <b val="0"/>
        <i val="0"/>
        <strike val="0"/>
        <color theme="1"/>
      </font>
      <fill>
        <patternFill>
          <bgColor rgb="FFFF6565"/>
        </patternFill>
      </fill>
    </dxf>
    <dxf>
      <font>
        <b val="0"/>
        <i val="0"/>
        <strike val="0"/>
        <color theme="1"/>
      </font>
      <fill>
        <patternFill>
          <bgColor rgb="FFC2E49C"/>
        </patternFill>
      </fill>
    </dxf>
    <dxf>
      <font>
        <b val="0"/>
        <i val="0"/>
        <strike val="0"/>
        <color theme="1"/>
      </font>
      <fill>
        <patternFill>
          <bgColor rgb="FFFFE07D"/>
        </patternFill>
      </fill>
    </dxf>
    <dxf>
      <font>
        <b val="0"/>
        <i val="0"/>
        <strike val="0"/>
        <color theme="1"/>
      </font>
      <fill>
        <patternFill>
          <bgColor rgb="FFFF6565"/>
        </patternFill>
      </fill>
    </dxf>
    <dxf>
      <font>
        <b val="0"/>
        <i val="0"/>
        <strike val="0"/>
        <color theme="1"/>
      </font>
      <fill>
        <patternFill>
          <bgColor rgb="FFC2E49C"/>
        </patternFill>
      </fill>
    </dxf>
    <dxf>
      <font>
        <b val="0"/>
        <i val="0"/>
        <strike val="0"/>
        <color theme="1"/>
      </font>
      <fill>
        <patternFill>
          <bgColor rgb="FFFFE07D"/>
        </patternFill>
      </fill>
    </dxf>
    <dxf>
      <font>
        <b val="0"/>
        <i val="0"/>
        <strike val="0"/>
        <color theme="1"/>
      </font>
      <fill>
        <patternFill>
          <bgColor rgb="FFFF6565"/>
        </patternFill>
      </fill>
    </dxf>
    <dxf>
      <font>
        <b val="0"/>
        <i val="0"/>
        <strike val="0"/>
        <color theme="1"/>
      </font>
      <fill>
        <patternFill>
          <bgColor rgb="FFC2E49C"/>
        </patternFill>
      </fill>
    </dxf>
    <dxf>
      <font>
        <b val="0"/>
        <i val="0"/>
        <strike val="0"/>
        <color theme="1"/>
      </font>
      <fill>
        <patternFill>
          <bgColor rgb="FFFFE07D"/>
        </patternFill>
      </fill>
    </dxf>
    <dxf>
      <font>
        <b val="0"/>
        <i val="0"/>
        <strike val="0"/>
        <color theme="1"/>
      </font>
      <fill>
        <patternFill>
          <bgColor rgb="FFFF6565"/>
        </patternFill>
      </fill>
    </dxf>
    <dxf>
      <font>
        <b val="0"/>
        <i val="0"/>
        <strike val="0"/>
        <color theme="1"/>
      </font>
      <fill>
        <patternFill>
          <bgColor rgb="FFC2E49C"/>
        </patternFill>
      </fill>
    </dxf>
    <dxf>
      <font>
        <b val="0"/>
        <i val="0"/>
        <strike val="0"/>
        <color theme="1"/>
      </font>
      <fill>
        <patternFill>
          <bgColor rgb="FFFFE07D"/>
        </patternFill>
      </fill>
    </dxf>
    <dxf>
      <font>
        <b val="0"/>
        <i val="0"/>
        <strike val="0"/>
        <color theme="1"/>
      </font>
      <fill>
        <patternFill>
          <bgColor rgb="FFFF6565"/>
        </patternFill>
      </fill>
    </dxf>
    <dxf>
      <font>
        <b val="0"/>
        <i val="0"/>
        <strike val="0"/>
        <color theme="1"/>
      </font>
      <fill>
        <patternFill>
          <bgColor rgb="FFC2E49C"/>
        </patternFill>
      </fill>
    </dxf>
    <dxf>
      <font>
        <b val="0"/>
        <i val="0"/>
        <strike val="0"/>
        <color theme="1"/>
      </font>
      <fill>
        <patternFill>
          <bgColor rgb="FFFFE07D"/>
        </patternFill>
      </fill>
    </dxf>
    <dxf>
      <font>
        <b val="0"/>
        <i val="0"/>
        <strike val="0"/>
        <color theme="1"/>
      </font>
      <fill>
        <patternFill>
          <bgColor rgb="FFFF6565"/>
        </patternFill>
      </fill>
    </dxf>
    <dxf>
      <font>
        <b val="0"/>
        <i val="0"/>
        <strike val="0"/>
        <color theme="1"/>
      </font>
      <fill>
        <patternFill>
          <bgColor rgb="FFC2E49C"/>
        </patternFill>
      </fill>
    </dxf>
    <dxf>
      <font>
        <b val="0"/>
        <i val="0"/>
        <strike val="0"/>
        <color theme="1"/>
      </font>
      <fill>
        <patternFill>
          <bgColor rgb="FFFFE07D"/>
        </patternFill>
      </fill>
    </dxf>
    <dxf>
      <font>
        <b val="0"/>
        <i val="0"/>
        <strike val="0"/>
        <color theme="1"/>
      </font>
      <fill>
        <patternFill>
          <bgColor rgb="FFFF6565"/>
        </patternFill>
      </fill>
    </dxf>
  </dxfs>
  <tableStyles count="0" defaultTableStyle="TableStyleMedium9" defaultPivotStyle="PivotStyleLight16"/>
  <colors>
    <mruColors>
      <color rgb="FFFF6565"/>
      <color rgb="FFC2E49C"/>
      <color rgb="FFFFE07D"/>
      <color rgb="FFFFC671"/>
      <color rgb="FFFF6D6D"/>
      <color rgb="FFB8E08C"/>
      <color rgb="FFFFD28F"/>
      <color rgb="FFFF5353"/>
      <color rgb="FFA9E9A9"/>
      <color rgb="FFFFD8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D11D3-E133-4618-9D32-421C6DBB3865}">
  <dimension ref="A1:XFD23"/>
  <sheetViews>
    <sheetView workbookViewId="0">
      <selection sqref="A1:A1048576"/>
    </sheetView>
  </sheetViews>
  <sheetFormatPr defaultColWidth="9.1796875" defaultRowHeight="0" customHeight="1" zeroHeight="1" x14ac:dyDescent="0.35"/>
  <cols>
    <col min="1" max="1" width="9.1796875" style="79" customWidth="1"/>
    <col min="2" max="11" width="9.1796875" style="78" customWidth="1"/>
    <col min="12" max="12" width="8.1796875" style="78" customWidth="1"/>
    <col min="13" max="16383" width="0" style="26" hidden="1" customWidth="1"/>
    <col min="16384" max="16384" width="7.26953125" style="26" hidden="1" customWidth="1"/>
  </cols>
  <sheetData>
    <row r="1" spans="2:12 16384:16384" ht="15" customHeight="1" x14ac:dyDescent="0.35">
      <c r="B1" s="80" t="s">
        <v>92</v>
      </c>
      <c r="C1" s="79"/>
      <c r="D1" s="79"/>
      <c r="E1" s="79"/>
      <c r="F1" s="79"/>
      <c r="G1" s="79"/>
      <c r="H1" s="79"/>
      <c r="I1" s="79"/>
      <c r="J1" s="79"/>
      <c r="K1" s="79"/>
      <c r="L1" s="79"/>
    </row>
    <row r="2" spans="2:12 16384:16384" ht="14.5" x14ac:dyDescent="0.35">
      <c r="B2" s="79"/>
      <c r="C2" s="79"/>
      <c r="D2" s="79"/>
      <c r="E2" s="79"/>
      <c r="F2" s="79"/>
      <c r="G2" s="79"/>
      <c r="H2" s="79"/>
      <c r="I2" s="79"/>
      <c r="J2" s="79"/>
      <c r="K2" s="79"/>
      <c r="L2" s="79"/>
    </row>
    <row r="3" spans="2:12 16384:16384" ht="14.5" x14ac:dyDescent="0.35">
      <c r="B3" s="79"/>
      <c r="C3" s="79"/>
      <c r="D3" s="79"/>
      <c r="E3" s="79"/>
      <c r="F3" s="79"/>
      <c r="G3" s="79"/>
      <c r="H3" s="79"/>
      <c r="I3" s="79"/>
      <c r="J3" s="79"/>
      <c r="K3" s="79"/>
      <c r="L3" s="79"/>
    </row>
    <row r="4" spans="2:12 16384:16384" ht="14.5" x14ac:dyDescent="0.35">
      <c r="B4" s="79"/>
      <c r="C4" s="79"/>
      <c r="D4" s="79"/>
      <c r="E4" s="79"/>
      <c r="F4" s="79"/>
      <c r="G4" s="79"/>
      <c r="H4" s="79"/>
      <c r="I4" s="79"/>
      <c r="J4" s="79"/>
      <c r="K4" s="79"/>
      <c r="L4" s="79"/>
    </row>
    <row r="5" spans="2:12 16384:16384" ht="14.5" x14ac:dyDescent="0.35">
      <c r="B5" s="79"/>
      <c r="C5" s="79"/>
      <c r="D5" s="79"/>
      <c r="E5" s="79"/>
      <c r="F5" s="79"/>
      <c r="G5" s="79"/>
      <c r="H5" s="79"/>
      <c r="I5" s="79"/>
      <c r="J5" s="79"/>
      <c r="K5" s="79"/>
      <c r="L5" s="79"/>
    </row>
    <row r="6" spans="2:12 16384:16384" ht="14.5" x14ac:dyDescent="0.35">
      <c r="B6" s="79"/>
      <c r="C6" s="79"/>
      <c r="D6" s="79"/>
      <c r="E6" s="79"/>
      <c r="F6" s="79"/>
      <c r="G6" s="79"/>
      <c r="H6" s="79"/>
      <c r="I6" s="79"/>
      <c r="J6" s="79"/>
      <c r="K6" s="79"/>
      <c r="L6" s="79"/>
    </row>
    <row r="7" spans="2:12 16384:16384" ht="14.5" x14ac:dyDescent="0.35">
      <c r="B7" s="79"/>
      <c r="C7" s="79"/>
      <c r="D7" s="79"/>
      <c r="E7" s="79"/>
      <c r="F7" s="79"/>
      <c r="G7" s="79"/>
      <c r="H7" s="79"/>
      <c r="I7" s="79"/>
      <c r="J7" s="79"/>
      <c r="K7" s="79"/>
      <c r="L7" s="79"/>
    </row>
    <row r="8" spans="2:12 16384:16384" ht="14.5" x14ac:dyDescent="0.35">
      <c r="B8" s="79"/>
      <c r="C8" s="79"/>
      <c r="D8" s="79"/>
      <c r="E8" s="79"/>
      <c r="F8" s="79"/>
      <c r="G8" s="79"/>
      <c r="H8" s="79"/>
      <c r="I8" s="79"/>
      <c r="J8" s="79"/>
      <c r="K8" s="79"/>
      <c r="L8" s="79"/>
    </row>
    <row r="9" spans="2:12 16384:16384" ht="14.5" x14ac:dyDescent="0.35">
      <c r="B9" s="79"/>
      <c r="C9" s="79"/>
      <c r="D9" s="79"/>
      <c r="E9" s="79"/>
      <c r="F9" s="79"/>
      <c r="G9" s="79"/>
      <c r="H9" s="79"/>
      <c r="I9" s="79"/>
      <c r="J9" s="79"/>
      <c r="K9" s="79"/>
      <c r="L9" s="79"/>
    </row>
    <row r="10" spans="2:12 16384:16384" ht="14.5" x14ac:dyDescent="0.35">
      <c r="B10" s="79"/>
      <c r="C10" s="79"/>
      <c r="D10" s="79"/>
      <c r="E10" s="79"/>
      <c r="F10" s="79"/>
      <c r="G10" s="79"/>
      <c r="H10" s="79"/>
      <c r="I10" s="79"/>
      <c r="J10" s="79"/>
      <c r="K10" s="79"/>
      <c r="L10" s="79"/>
      <c r="XFD10" s="77"/>
    </row>
    <row r="11" spans="2:12 16384:16384" ht="14.5" x14ac:dyDescent="0.35">
      <c r="B11" s="79"/>
      <c r="C11" s="79"/>
      <c r="D11" s="79"/>
      <c r="E11" s="79"/>
      <c r="F11" s="79"/>
      <c r="G11" s="79"/>
      <c r="H11" s="79"/>
      <c r="I11" s="79"/>
      <c r="J11" s="79"/>
      <c r="K11" s="79"/>
      <c r="L11" s="79"/>
    </row>
    <row r="12" spans="2:12 16384:16384" ht="14.5" x14ac:dyDescent="0.35">
      <c r="B12" s="79"/>
      <c r="C12" s="79"/>
      <c r="D12" s="79"/>
      <c r="E12" s="79"/>
      <c r="F12" s="79"/>
      <c r="G12" s="79"/>
      <c r="H12" s="79"/>
      <c r="I12" s="79"/>
      <c r="J12" s="79"/>
      <c r="K12" s="79"/>
      <c r="L12" s="79"/>
    </row>
    <row r="13" spans="2:12 16384:16384" ht="14.5" x14ac:dyDescent="0.35">
      <c r="B13" s="79"/>
      <c r="C13" s="79"/>
      <c r="D13" s="79"/>
      <c r="E13" s="79"/>
      <c r="F13" s="79"/>
      <c r="G13" s="79"/>
      <c r="H13" s="79"/>
      <c r="I13" s="79"/>
      <c r="J13" s="79"/>
      <c r="K13" s="79"/>
      <c r="L13" s="79"/>
    </row>
    <row r="14" spans="2:12 16384:16384" ht="14.5" x14ac:dyDescent="0.35">
      <c r="B14" s="79"/>
      <c r="C14" s="79"/>
      <c r="D14" s="79"/>
      <c r="E14" s="79"/>
      <c r="F14" s="79"/>
      <c r="G14" s="79"/>
      <c r="H14" s="79"/>
      <c r="I14" s="79"/>
      <c r="J14" s="79"/>
      <c r="K14" s="79"/>
      <c r="L14" s="79"/>
    </row>
    <row r="15" spans="2:12 16384:16384" ht="14.5" x14ac:dyDescent="0.35">
      <c r="B15" s="79"/>
      <c r="C15" s="79"/>
      <c r="D15" s="79"/>
      <c r="E15" s="79"/>
      <c r="F15" s="79"/>
      <c r="G15" s="79"/>
      <c r="H15" s="79"/>
      <c r="I15" s="79"/>
      <c r="J15" s="79"/>
      <c r="K15" s="79"/>
      <c r="L15" s="79"/>
    </row>
    <row r="16" spans="2:12 16384:16384" ht="14.5" x14ac:dyDescent="0.35">
      <c r="B16" s="79"/>
      <c r="C16" s="79"/>
      <c r="D16" s="79"/>
      <c r="E16" s="79"/>
      <c r="F16" s="79"/>
      <c r="G16" s="79"/>
      <c r="H16" s="79"/>
      <c r="I16" s="79"/>
      <c r="J16" s="79"/>
      <c r="K16" s="79"/>
      <c r="L16" s="79"/>
    </row>
    <row r="17" spans="2:12" ht="14.5" x14ac:dyDescent="0.35">
      <c r="B17" s="79"/>
      <c r="C17" s="79"/>
      <c r="D17" s="79"/>
      <c r="E17" s="79"/>
      <c r="F17" s="79"/>
      <c r="G17" s="79"/>
      <c r="H17" s="79"/>
      <c r="I17" s="79"/>
      <c r="J17" s="79"/>
      <c r="K17" s="79"/>
      <c r="L17" s="79"/>
    </row>
    <row r="18" spans="2:12" ht="14.5" x14ac:dyDescent="0.35">
      <c r="B18" s="79"/>
      <c r="C18" s="79"/>
      <c r="D18" s="79"/>
      <c r="E18" s="79"/>
      <c r="F18" s="79"/>
      <c r="G18" s="79"/>
      <c r="H18" s="79"/>
      <c r="I18" s="79"/>
      <c r="J18" s="79"/>
      <c r="K18" s="79"/>
      <c r="L18" s="79"/>
    </row>
    <row r="19" spans="2:12" ht="14.5" x14ac:dyDescent="0.35">
      <c r="B19" s="79"/>
      <c r="C19" s="79"/>
      <c r="D19" s="79"/>
      <c r="E19" s="79"/>
      <c r="F19" s="79"/>
      <c r="G19" s="79"/>
      <c r="H19" s="79"/>
      <c r="I19" s="79"/>
      <c r="J19" s="79"/>
      <c r="K19" s="79"/>
      <c r="L19" s="79"/>
    </row>
    <row r="20" spans="2:12" ht="14.5" x14ac:dyDescent="0.35">
      <c r="B20" s="79"/>
      <c r="C20" s="79"/>
      <c r="D20" s="79"/>
      <c r="E20" s="79"/>
      <c r="F20" s="79"/>
      <c r="G20" s="79"/>
      <c r="H20" s="79"/>
      <c r="I20" s="79"/>
      <c r="J20" s="79"/>
      <c r="K20" s="79"/>
      <c r="L20" s="79"/>
    </row>
    <row r="21" spans="2:12" ht="14.5" x14ac:dyDescent="0.35">
      <c r="B21" s="79"/>
      <c r="C21" s="79"/>
      <c r="D21" s="79"/>
      <c r="E21" s="79"/>
      <c r="F21" s="79"/>
      <c r="G21" s="79"/>
      <c r="H21" s="79"/>
      <c r="I21" s="79"/>
      <c r="J21" s="79"/>
      <c r="K21" s="79"/>
      <c r="L21" s="79"/>
    </row>
    <row r="22" spans="2:12" ht="14.5" x14ac:dyDescent="0.35">
      <c r="B22" s="79"/>
      <c r="C22" s="79"/>
      <c r="D22" s="79"/>
      <c r="E22" s="79"/>
      <c r="F22" s="79"/>
      <c r="G22" s="79"/>
      <c r="H22" s="79"/>
      <c r="I22" s="79"/>
      <c r="J22" s="79"/>
      <c r="K22" s="79"/>
      <c r="L22" s="79"/>
    </row>
    <row r="23" spans="2:12" ht="14.5" x14ac:dyDescent="0.35">
      <c r="B23" s="79"/>
      <c r="C23" s="79"/>
      <c r="D23" s="79"/>
      <c r="E23" s="79"/>
      <c r="F23" s="79"/>
      <c r="G23" s="79"/>
      <c r="H23" s="79"/>
      <c r="I23" s="79"/>
      <c r="J23" s="79"/>
      <c r="K23" s="79"/>
      <c r="L23" s="79"/>
    </row>
  </sheetData>
  <mergeCells count="3">
    <mergeCell ref="L1:L23"/>
    <mergeCell ref="A1:A1048576"/>
    <mergeCell ref="B1:K23"/>
  </mergeCells>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187"/>
  <sheetViews>
    <sheetView tabSelected="1" zoomScaleNormal="100" zoomScaleSheetLayoutView="100" workbookViewId="0">
      <selection activeCell="L2" sqref="L2:M2"/>
    </sheetView>
  </sheetViews>
  <sheetFormatPr defaultColWidth="5.54296875" defaultRowHeight="13" zeroHeight="1" x14ac:dyDescent="0.3"/>
  <cols>
    <col min="1" max="1" width="8.1796875" style="13" customWidth="1"/>
    <col min="2" max="2" width="8.7265625" style="13" customWidth="1"/>
    <col min="3" max="3" width="8.1796875" style="13" customWidth="1"/>
    <col min="4" max="4" width="9.7265625" style="13" customWidth="1"/>
    <col min="5" max="5" width="10.26953125" style="13" customWidth="1"/>
    <col min="6" max="6" width="10.1796875" style="13" customWidth="1"/>
    <col min="7" max="7" width="4.1796875" style="13" customWidth="1"/>
    <col min="8" max="8" width="19.1796875" style="13" customWidth="1"/>
    <col min="9" max="9" width="9.1796875" style="13" customWidth="1"/>
    <col min="10" max="10" width="9.54296875" style="13" customWidth="1"/>
    <col min="11" max="11" width="8.81640625" style="13" customWidth="1"/>
    <col min="12" max="12" width="25.1796875" style="13" customWidth="1"/>
    <col min="13" max="13" width="23.54296875" style="13" customWidth="1"/>
    <col min="14" max="14" width="15.26953125" style="13" customWidth="1"/>
    <col min="15" max="15" width="22.7265625" style="13" customWidth="1"/>
    <col min="16" max="113" width="0" style="7" hidden="1" customWidth="1"/>
    <col min="114" max="16380" width="8.7265625" style="7" hidden="1" customWidth="1"/>
    <col min="16381" max="16381" width="6.81640625" style="82" customWidth="1"/>
    <col min="16382" max="16382" width="0.54296875" style="7" hidden="1" customWidth="1"/>
    <col min="16383" max="16383" width="0.7265625" style="7" hidden="1" customWidth="1"/>
    <col min="16384" max="16384" width="1.81640625" style="7" hidden="1" customWidth="1"/>
  </cols>
  <sheetData>
    <row r="1" spans="1:114 16381:16384" ht="24" customHeight="1" thickBot="1" x14ac:dyDescent="0.3">
      <c r="A1" s="121" t="s">
        <v>70</v>
      </c>
      <c r="B1" s="122"/>
      <c r="C1" s="122"/>
      <c r="D1" s="122"/>
      <c r="E1" s="122"/>
      <c r="F1" s="122"/>
      <c r="G1" s="122"/>
      <c r="H1" s="122"/>
      <c r="I1" s="122"/>
      <c r="J1" s="122"/>
      <c r="K1" s="122"/>
      <c r="L1" s="122"/>
      <c r="M1" s="122"/>
      <c r="N1" s="122"/>
      <c r="O1" s="123"/>
      <c r="P1" s="36"/>
      <c r="XFA1" s="81"/>
      <c r="XFD1" s="37"/>
    </row>
    <row r="2" spans="1:114 16381:16384" ht="40" customHeight="1" thickBot="1" x14ac:dyDescent="0.3">
      <c r="A2" s="120" t="s">
        <v>43</v>
      </c>
      <c r="B2" s="104"/>
      <c r="C2" s="104"/>
      <c r="D2" s="105"/>
      <c r="E2" s="103" t="s">
        <v>35</v>
      </c>
      <c r="F2" s="104"/>
      <c r="G2" s="104"/>
      <c r="H2" s="105"/>
      <c r="I2" s="103" t="s">
        <v>34</v>
      </c>
      <c r="J2" s="104"/>
      <c r="K2" s="105"/>
      <c r="L2" s="101" t="s">
        <v>36</v>
      </c>
      <c r="M2" s="102"/>
      <c r="N2" s="124" t="s">
        <v>37</v>
      </c>
      <c r="O2" s="125"/>
      <c r="P2" s="126"/>
      <c r="XFD2" s="37"/>
    </row>
    <row r="3" spans="1:114 16381:16384" s="45" customFormat="1" ht="17.149999999999999" customHeight="1" thickBot="1" x14ac:dyDescent="0.3">
      <c r="A3" s="87"/>
      <c r="B3" s="87"/>
      <c r="C3" s="87"/>
      <c r="D3" s="87"/>
      <c r="E3" s="87"/>
      <c r="F3" s="87"/>
      <c r="G3" s="87"/>
      <c r="H3" s="87"/>
      <c r="I3" s="87"/>
      <c r="J3" s="87"/>
      <c r="K3" s="87"/>
      <c r="L3" s="87"/>
      <c r="M3" s="87"/>
      <c r="N3" s="87"/>
      <c r="O3" s="87"/>
      <c r="XFA3" s="82"/>
    </row>
    <row r="4" spans="1:114 16381:16384" ht="12.75" customHeight="1" x14ac:dyDescent="0.25">
      <c r="A4" s="118" t="s">
        <v>57</v>
      </c>
      <c r="B4" s="116" t="s">
        <v>58</v>
      </c>
      <c r="C4" s="116"/>
      <c r="D4" s="116"/>
      <c r="E4" s="116"/>
      <c r="F4" s="117"/>
      <c r="G4" s="167"/>
      <c r="H4" s="159" t="s">
        <v>57</v>
      </c>
      <c r="I4" s="160"/>
      <c r="J4" s="160"/>
      <c r="K4" s="161"/>
      <c r="L4" s="131" t="s">
        <v>58</v>
      </c>
      <c r="M4" s="132"/>
      <c r="N4" s="131" t="s">
        <v>59</v>
      </c>
      <c r="O4" s="135"/>
      <c r="P4" s="132"/>
      <c r="Q4" s="9"/>
      <c r="R4" s="6"/>
      <c r="S4" s="6"/>
      <c r="U4" s="4"/>
      <c r="V4" s="4"/>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XFD4" s="37"/>
    </row>
    <row r="5" spans="1:114 16381:16384" ht="21" customHeight="1" x14ac:dyDescent="0.25">
      <c r="A5" s="119"/>
      <c r="B5" s="66" t="s">
        <v>32</v>
      </c>
      <c r="C5" s="30" t="s">
        <v>0</v>
      </c>
      <c r="D5" s="30" t="s">
        <v>1</v>
      </c>
      <c r="E5" s="30" t="s">
        <v>2</v>
      </c>
      <c r="F5" s="67" t="s">
        <v>3</v>
      </c>
      <c r="G5" s="168"/>
      <c r="H5" s="162"/>
      <c r="I5" s="163"/>
      <c r="J5" s="163"/>
      <c r="K5" s="164"/>
      <c r="L5" s="133"/>
      <c r="M5" s="134"/>
      <c r="N5" s="133"/>
      <c r="O5" s="136"/>
      <c r="P5" s="134"/>
      <c r="Q5" s="1"/>
      <c r="R5" s="5"/>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XFD5" s="37"/>
    </row>
    <row r="6" spans="1:114 16381:16384" ht="47.25" customHeight="1" x14ac:dyDescent="0.25">
      <c r="A6" s="75" t="s">
        <v>30</v>
      </c>
      <c r="B6" s="55">
        <v>1</v>
      </c>
      <c r="C6" s="56">
        <v>2</v>
      </c>
      <c r="D6" s="56">
        <v>3</v>
      </c>
      <c r="E6" s="56">
        <v>4</v>
      </c>
      <c r="F6" s="57">
        <v>5</v>
      </c>
      <c r="G6" s="168"/>
      <c r="H6" s="75" t="s">
        <v>30</v>
      </c>
      <c r="I6" s="137" t="s">
        <v>75</v>
      </c>
      <c r="J6" s="138"/>
      <c r="K6" s="139"/>
      <c r="L6" s="75" t="s">
        <v>32</v>
      </c>
      <c r="M6" s="33" t="s">
        <v>60</v>
      </c>
      <c r="N6" s="148" t="s">
        <v>67</v>
      </c>
      <c r="O6" s="150" t="s">
        <v>68</v>
      </c>
      <c r="P6" s="76"/>
      <c r="Q6" s="1"/>
      <c r="R6" s="5"/>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XFD6" s="37"/>
    </row>
    <row r="7" spans="1:114 16381:16384" ht="39" customHeight="1" x14ac:dyDescent="0.25">
      <c r="A7" s="75" t="s">
        <v>4</v>
      </c>
      <c r="B7" s="55">
        <v>2</v>
      </c>
      <c r="C7" s="56">
        <v>4</v>
      </c>
      <c r="D7" s="58">
        <v>6</v>
      </c>
      <c r="E7" s="58">
        <v>8</v>
      </c>
      <c r="F7" s="57">
        <v>10</v>
      </c>
      <c r="G7" s="168"/>
      <c r="H7" s="75" t="s">
        <v>4</v>
      </c>
      <c r="I7" s="140" t="s">
        <v>91</v>
      </c>
      <c r="J7" s="140"/>
      <c r="K7" s="141"/>
      <c r="L7" s="75" t="s">
        <v>62</v>
      </c>
      <c r="M7" s="34" t="s">
        <v>61</v>
      </c>
      <c r="N7" s="149"/>
      <c r="O7" s="151"/>
      <c r="P7" s="76"/>
      <c r="Q7" s="1"/>
      <c r="R7" s="5"/>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XFD7" s="37"/>
    </row>
    <row r="8" spans="1:114 16381:16384" ht="40" customHeight="1" x14ac:dyDescent="0.25">
      <c r="A8" s="75" t="s">
        <v>5</v>
      </c>
      <c r="B8" s="55">
        <v>3</v>
      </c>
      <c r="C8" s="58">
        <v>6</v>
      </c>
      <c r="D8" s="59">
        <v>9</v>
      </c>
      <c r="E8" s="58">
        <v>12</v>
      </c>
      <c r="F8" s="60">
        <v>15</v>
      </c>
      <c r="G8" s="168"/>
      <c r="H8" s="75" t="s">
        <v>5</v>
      </c>
      <c r="I8" s="140" t="s">
        <v>88</v>
      </c>
      <c r="J8" s="140"/>
      <c r="K8" s="141"/>
      <c r="L8" s="75" t="s">
        <v>1</v>
      </c>
      <c r="M8" s="34" t="s">
        <v>74</v>
      </c>
      <c r="N8" s="75" t="s">
        <v>76</v>
      </c>
      <c r="O8" s="88" t="s">
        <v>65</v>
      </c>
      <c r="P8" s="89"/>
      <c r="Q8" s="1"/>
      <c r="R8" s="5"/>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XFD8" s="37"/>
    </row>
    <row r="9" spans="1:114 16381:16384" ht="48" customHeight="1" x14ac:dyDescent="0.25">
      <c r="A9" s="75" t="s">
        <v>6</v>
      </c>
      <c r="B9" s="55">
        <v>4</v>
      </c>
      <c r="C9" s="58">
        <v>8</v>
      </c>
      <c r="D9" s="58">
        <v>12</v>
      </c>
      <c r="E9" s="61">
        <v>16</v>
      </c>
      <c r="F9" s="60">
        <v>20</v>
      </c>
      <c r="G9" s="168"/>
      <c r="H9" s="75" t="s">
        <v>6</v>
      </c>
      <c r="I9" s="140" t="s">
        <v>89</v>
      </c>
      <c r="J9" s="140"/>
      <c r="K9" s="141"/>
      <c r="L9" s="75" t="s">
        <v>2</v>
      </c>
      <c r="M9" s="34" t="s">
        <v>73</v>
      </c>
      <c r="N9" s="148" t="s">
        <v>66</v>
      </c>
      <c r="O9" s="153" t="s">
        <v>64</v>
      </c>
      <c r="P9" s="154"/>
      <c r="Q9" s="1"/>
      <c r="R9" s="5"/>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XFD9" s="37"/>
    </row>
    <row r="10" spans="1:114 16381:16384" ht="53.25" customHeight="1" thickBot="1" x14ac:dyDescent="0.3">
      <c r="A10" s="68" t="s">
        <v>33</v>
      </c>
      <c r="B10" s="62">
        <v>5</v>
      </c>
      <c r="C10" s="63">
        <v>10</v>
      </c>
      <c r="D10" s="64">
        <v>15</v>
      </c>
      <c r="E10" s="64">
        <v>20</v>
      </c>
      <c r="F10" s="65">
        <v>25</v>
      </c>
      <c r="G10" s="169"/>
      <c r="H10" s="68" t="s">
        <v>33</v>
      </c>
      <c r="I10" s="170" t="s">
        <v>90</v>
      </c>
      <c r="J10" s="170"/>
      <c r="K10" s="171"/>
      <c r="L10" s="68" t="s">
        <v>3</v>
      </c>
      <c r="M10" s="35" t="s">
        <v>63</v>
      </c>
      <c r="N10" s="152"/>
      <c r="O10" s="155"/>
      <c r="P10" s="156"/>
      <c r="Q10" s="1"/>
      <c r="R10" s="5"/>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XFD10" s="37"/>
    </row>
    <row r="11" spans="1:114 16381:16384" ht="21.75" customHeight="1" thickBot="1" x14ac:dyDescent="0.3">
      <c r="A11" s="157"/>
      <c r="B11" s="157"/>
      <c r="C11" s="157"/>
      <c r="D11" s="157"/>
      <c r="E11" s="157"/>
      <c r="F11" s="157"/>
      <c r="G11" s="157"/>
      <c r="H11" s="157"/>
      <c r="I11" s="157"/>
      <c r="J11" s="157"/>
      <c r="K11" s="157"/>
      <c r="L11" s="157"/>
      <c r="M11" s="157"/>
      <c r="N11" s="157"/>
      <c r="O11" s="158"/>
      <c r="P11" s="32"/>
      <c r="Q11" s="1"/>
      <c r="R11" s="5"/>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row>
    <row r="12" spans="1:114 16381:16384" ht="18.75" customHeight="1" x14ac:dyDescent="0.25">
      <c r="A12" s="106" t="s">
        <v>7</v>
      </c>
      <c r="B12" s="107"/>
      <c r="C12" s="108"/>
      <c r="D12" s="143" t="s">
        <v>38</v>
      </c>
      <c r="E12" s="143"/>
      <c r="F12" s="143"/>
      <c r="G12" s="165" t="s">
        <v>8</v>
      </c>
      <c r="H12" s="108"/>
      <c r="I12" s="143" t="s">
        <v>39</v>
      </c>
      <c r="J12" s="143"/>
      <c r="K12" s="143"/>
      <c r="L12" s="112" t="s">
        <v>9</v>
      </c>
      <c r="M12" s="112" t="s">
        <v>40</v>
      </c>
      <c r="N12" s="112" t="s">
        <v>10</v>
      </c>
      <c r="O12" s="114" t="s">
        <v>41</v>
      </c>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row>
    <row r="13" spans="1:114 16381:16384" ht="35.5" customHeight="1" x14ac:dyDescent="0.25">
      <c r="A13" s="109"/>
      <c r="B13" s="110"/>
      <c r="C13" s="111"/>
      <c r="D13" s="30" t="s">
        <v>11</v>
      </c>
      <c r="E13" s="30" t="s">
        <v>12</v>
      </c>
      <c r="F13" s="30" t="s">
        <v>13</v>
      </c>
      <c r="G13" s="166"/>
      <c r="H13" s="111"/>
      <c r="I13" s="30" t="s">
        <v>11</v>
      </c>
      <c r="J13" s="30" t="s">
        <v>12</v>
      </c>
      <c r="K13" s="30" t="s">
        <v>13</v>
      </c>
      <c r="L13" s="113"/>
      <c r="M13" s="113"/>
      <c r="N13" s="113"/>
      <c r="O13" s="115"/>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row>
    <row r="14" spans="1:114 16381:16384" ht="12.75" customHeight="1" thickBot="1" x14ac:dyDescent="0.3">
      <c r="A14" s="38" t="s">
        <v>69</v>
      </c>
      <c r="B14" s="14"/>
      <c r="C14" s="14"/>
      <c r="D14" s="14"/>
      <c r="E14" s="14"/>
      <c r="F14" s="14"/>
      <c r="G14" s="14"/>
      <c r="H14" s="14"/>
      <c r="I14" s="14"/>
      <c r="J14" s="14"/>
      <c r="K14" s="14"/>
      <c r="L14" s="14"/>
      <c r="M14" s="14"/>
      <c r="N14" s="14"/>
      <c r="O14" s="39"/>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row>
    <row r="15" spans="1:114 16381:16384" ht="109.5" customHeight="1" thickBot="1" x14ac:dyDescent="0.3">
      <c r="A15" s="90" t="s">
        <v>44</v>
      </c>
      <c r="B15" s="91"/>
      <c r="C15" s="91"/>
      <c r="D15" s="10" t="s">
        <v>6</v>
      </c>
      <c r="E15" s="10" t="s">
        <v>3</v>
      </c>
      <c r="F15" s="31" t="str">
        <f t="shared" ref="F15:F20" si="0">IF(VLOOKUP(D15,$F$124:$G$128,2)*VLOOKUP(E15,$F$118:$G$121,2)&lt;5,"Low",IF(VLOOKUP(D15,$F$124:$G$128,2)*VLOOKUP(E15,$F$118:$G$121,2)&lt;15,"Medium","High"))</f>
        <v>High</v>
      </c>
      <c r="G15" s="94" t="s">
        <v>83</v>
      </c>
      <c r="H15" s="94"/>
      <c r="I15" s="10" t="s">
        <v>5</v>
      </c>
      <c r="J15" s="10" t="s">
        <v>2</v>
      </c>
      <c r="K15" s="31" t="str">
        <f t="shared" ref="K15:K20" si="1">IF(VLOOKUP(I15,$F$124:$G$128,2)*VLOOKUP(J15,$F$118:$G$121,2)&lt;5,"Low",IF(VLOOKUP(I15,$F$124:$G$128,2)*VLOOKUP(J15,$F$118:$G$121,2)&lt;15,"Medium","High"))</f>
        <v>Medium</v>
      </c>
      <c r="L15" s="69" t="s">
        <v>85</v>
      </c>
      <c r="M15" s="70">
        <v>44190</v>
      </c>
      <c r="N15" s="71" t="s">
        <v>86</v>
      </c>
      <c r="O15" s="70">
        <v>44190</v>
      </c>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row>
    <row r="16" spans="1:114 16381:16384" ht="86.5" customHeight="1" thickBot="1" x14ac:dyDescent="0.3">
      <c r="A16" s="90" t="s">
        <v>45</v>
      </c>
      <c r="B16" s="91"/>
      <c r="C16" s="91"/>
      <c r="D16" s="10" t="s">
        <v>6</v>
      </c>
      <c r="E16" s="10" t="s">
        <v>3</v>
      </c>
      <c r="F16" s="31" t="str">
        <f t="shared" si="0"/>
        <v>High</v>
      </c>
      <c r="G16" s="94" t="s">
        <v>78</v>
      </c>
      <c r="H16" s="94"/>
      <c r="I16" s="10" t="s">
        <v>5</v>
      </c>
      <c r="J16" s="10" t="s">
        <v>1</v>
      </c>
      <c r="K16" s="31" t="str">
        <f t="shared" si="1"/>
        <v>Medium</v>
      </c>
      <c r="L16" s="69" t="s">
        <v>85</v>
      </c>
      <c r="M16" s="72">
        <v>44190</v>
      </c>
      <c r="N16" s="73" t="s">
        <v>86</v>
      </c>
      <c r="O16" s="74">
        <v>44190</v>
      </c>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row>
    <row r="17" spans="1:109" ht="121.5" customHeight="1" thickBot="1" x14ac:dyDescent="0.3">
      <c r="A17" s="90" t="s">
        <v>46</v>
      </c>
      <c r="B17" s="91"/>
      <c r="C17" s="91"/>
      <c r="D17" s="10" t="s">
        <v>6</v>
      </c>
      <c r="E17" s="10" t="s">
        <v>3</v>
      </c>
      <c r="F17" s="31" t="str">
        <f t="shared" si="0"/>
        <v>High</v>
      </c>
      <c r="G17" s="94" t="s">
        <v>81</v>
      </c>
      <c r="H17" s="94"/>
      <c r="I17" s="10" t="s">
        <v>5</v>
      </c>
      <c r="J17" s="10" t="s">
        <v>1</v>
      </c>
      <c r="K17" s="31" t="str">
        <f t="shared" si="1"/>
        <v>Medium</v>
      </c>
      <c r="L17" s="69" t="s">
        <v>85</v>
      </c>
      <c r="M17" s="72">
        <v>44190</v>
      </c>
      <c r="N17" s="73" t="s">
        <v>86</v>
      </c>
      <c r="O17" s="74">
        <v>44190</v>
      </c>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row>
    <row r="18" spans="1:109" ht="161.5" customHeight="1" thickBot="1" x14ac:dyDescent="0.3">
      <c r="A18" s="90" t="s">
        <v>17</v>
      </c>
      <c r="B18" s="91"/>
      <c r="C18" s="91"/>
      <c r="D18" s="10" t="s">
        <v>6</v>
      </c>
      <c r="E18" s="10" t="s">
        <v>3</v>
      </c>
      <c r="F18" s="31" t="str">
        <f t="shared" si="0"/>
        <v>High</v>
      </c>
      <c r="G18" s="94" t="s">
        <v>82</v>
      </c>
      <c r="H18" s="94"/>
      <c r="I18" s="10" t="s">
        <v>5</v>
      </c>
      <c r="J18" s="10" t="s">
        <v>1</v>
      </c>
      <c r="K18" s="31" t="str">
        <f t="shared" si="1"/>
        <v>Medium</v>
      </c>
      <c r="L18" s="69" t="s">
        <v>84</v>
      </c>
      <c r="M18" s="72">
        <v>44190</v>
      </c>
      <c r="N18" s="73" t="s">
        <v>86</v>
      </c>
      <c r="O18" s="74">
        <v>44190</v>
      </c>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row>
    <row r="19" spans="1:109" ht="84.65" customHeight="1" thickBot="1" x14ac:dyDescent="0.3">
      <c r="A19" s="90" t="s">
        <v>18</v>
      </c>
      <c r="B19" s="91"/>
      <c r="C19" s="91"/>
      <c r="D19" s="10" t="s">
        <v>6</v>
      </c>
      <c r="E19" s="10" t="s">
        <v>3</v>
      </c>
      <c r="F19" s="31" t="str">
        <f t="shared" si="0"/>
        <v>High</v>
      </c>
      <c r="G19" s="94" t="s">
        <v>79</v>
      </c>
      <c r="H19" s="94"/>
      <c r="I19" s="10" t="s">
        <v>5</v>
      </c>
      <c r="J19" s="10" t="s">
        <v>1</v>
      </c>
      <c r="K19" s="31" t="str">
        <f t="shared" si="1"/>
        <v>Medium</v>
      </c>
      <c r="L19" s="69" t="s">
        <v>85</v>
      </c>
      <c r="M19" s="72">
        <v>44190</v>
      </c>
      <c r="N19" s="73" t="s">
        <v>86</v>
      </c>
      <c r="O19" s="74">
        <v>44190</v>
      </c>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row>
    <row r="20" spans="1:109" ht="127" customHeight="1" thickBot="1" x14ac:dyDescent="0.3">
      <c r="A20" s="90" t="s">
        <v>47</v>
      </c>
      <c r="B20" s="93"/>
      <c r="C20" s="93"/>
      <c r="D20" s="10" t="s">
        <v>6</v>
      </c>
      <c r="E20" s="10" t="s">
        <v>3</v>
      </c>
      <c r="F20" s="31" t="str">
        <f t="shared" si="0"/>
        <v>High</v>
      </c>
      <c r="G20" s="94" t="s">
        <v>80</v>
      </c>
      <c r="H20" s="94"/>
      <c r="I20" s="10" t="s">
        <v>5</v>
      </c>
      <c r="J20" s="10" t="s">
        <v>1</v>
      </c>
      <c r="K20" s="31" t="str">
        <f t="shared" si="1"/>
        <v>Medium</v>
      </c>
      <c r="L20" s="69" t="s">
        <v>85</v>
      </c>
      <c r="M20" s="72">
        <v>44190</v>
      </c>
      <c r="N20" s="73" t="s">
        <v>86</v>
      </c>
      <c r="O20" s="74">
        <v>44190</v>
      </c>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row>
    <row r="21" spans="1:109" ht="12.75" customHeight="1" x14ac:dyDescent="0.25">
      <c r="A21" s="83" t="s">
        <v>42</v>
      </c>
      <c r="B21" s="84"/>
      <c r="C21" s="84"/>
      <c r="D21" s="84"/>
      <c r="E21" s="84"/>
      <c r="F21" s="84"/>
      <c r="G21" s="84"/>
      <c r="H21" s="84"/>
      <c r="I21" s="84"/>
      <c r="J21" s="84"/>
      <c r="K21" s="84"/>
      <c r="L21" s="84"/>
      <c r="M21" s="84"/>
      <c r="N21" s="84"/>
      <c r="O21" s="85"/>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row>
    <row r="22" spans="1:109" ht="20.149999999999999" customHeight="1" x14ac:dyDescent="0.25">
      <c r="A22" s="90" t="s">
        <v>47</v>
      </c>
      <c r="B22" s="91"/>
      <c r="C22" s="91"/>
      <c r="D22" s="10" t="s">
        <v>6</v>
      </c>
      <c r="E22" s="10" t="s">
        <v>32</v>
      </c>
      <c r="F22" s="31" t="str">
        <f>IF(VLOOKUP(D22,$F$124:$G$128,2)*VLOOKUP(E22,$F$118:$G$121,2)&lt;5,"Low",IF(VLOOKUP(D22,$F$124:$G$128,2)*VLOOKUP(E22,$F$118:$G$121,2)&lt;15,"Medium","High"))</f>
        <v>Low</v>
      </c>
      <c r="G22" s="91"/>
      <c r="H22" s="91"/>
      <c r="I22" s="10" t="s">
        <v>33</v>
      </c>
      <c r="J22" s="10" t="s">
        <v>1</v>
      </c>
      <c r="K22" s="31" t="str">
        <f>IF(VLOOKUP(I22,$F$124:$G$128,2)*VLOOKUP(J22,$F$118:$G$121,2)&lt;5,"Low",IF(VLOOKUP(I22,$F$124:$G$128,2)*VLOOKUP(J22,$F$118:$G$121,2)&lt;15,"Medium","High"))</f>
        <v>High</v>
      </c>
      <c r="L22" s="29"/>
      <c r="M22" s="10"/>
      <c r="N22" s="10"/>
      <c r="O22" s="40"/>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row>
    <row r="23" spans="1:109" ht="20.149999999999999" customHeight="1" x14ac:dyDescent="0.25">
      <c r="A23" s="90" t="s">
        <v>44</v>
      </c>
      <c r="B23" s="91"/>
      <c r="C23" s="91"/>
      <c r="D23" s="10" t="s">
        <v>33</v>
      </c>
      <c r="E23" s="10" t="s">
        <v>1</v>
      </c>
      <c r="F23" s="31" t="str">
        <f>IF(VLOOKUP(D23,$F$124:$G$128,2)*VLOOKUP(E23,$F$118:$G$121,2)&lt;5,"Low",IF(VLOOKUP(D23,$F$124:$G$128,2)*VLOOKUP(E23,$F$118:$G$121,2)&lt;15,"Medium","High"))</f>
        <v>High</v>
      </c>
      <c r="G23" s="91"/>
      <c r="H23" s="91"/>
      <c r="I23" s="10" t="s">
        <v>33</v>
      </c>
      <c r="J23" s="10" t="s">
        <v>1</v>
      </c>
      <c r="K23" s="31" t="str">
        <f>IF(VLOOKUP(I23,$F$124:$G$128,2)*VLOOKUP(J23,$F$118:$G$121,2)&lt;5,"Low",IF(VLOOKUP(I23,$F$124:$G$128,2)*VLOOKUP(J23,$F$118:$G$121,2)&lt;15,"Medium","High"))</f>
        <v>High</v>
      </c>
      <c r="L23" s="29"/>
      <c r="M23" s="10"/>
      <c r="N23" s="10"/>
      <c r="O23" s="40"/>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row>
    <row r="24" spans="1:109" ht="20.149999999999999" customHeight="1" x14ac:dyDescent="0.25">
      <c r="A24" s="90" t="s">
        <v>46</v>
      </c>
      <c r="B24" s="91"/>
      <c r="C24" s="91"/>
      <c r="D24" s="10" t="s">
        <v>33</v>
      </c>
      <c r="E24" s="10" t="s">
        <v>1</v>
      </c>
      <c r="F24" s="31" t="str">
        <f>IF(VLOOKUP(D24,$F$124:$G$128,2)*VLOOKUP(E24,$F$118:$G$121,2)&lt;5,"Low",IF(VLOOKUP(D24,$F$124:$G$128,2)*VLOOKUP(E24,$F$118:$G$121,2)&lt;15,"Medium","High"))</f>
        <v>High</v>
      </c>
      <c r="G24" s="91"/>
      <c r="H24" s="91"/>
      <c r="I24" s="10" t="s">
        <v>33</v>
      </c>
      <c r="J24" s="10" t="s">
        <v>1</v>
      </c>
      <c r="K24" s="31" t="str">
        <f>IF(VLOOKUP(I24,$F$124:$G$128,2)*VLOOKUP(J24,$F$118:$G$121,2)&lt;5,"Low",IF(VLOOKUP(I24,$F$124:$G$128,2)*VLOOKUP(J24,$F$118:$G$121,2)&lt;15,"Medium","High"))</f>
        <v>High</v>
      </c>
      <c r="L24" s="29"/>
      <c r="M24" s="10"/>
      <c r="N24" s="10"/>
      <c r="O24" s="40"/>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row>
    <row r="25" spans="1:109" ht="20.149999999999999" customHeight="1" x14ac:dyDescent="0.25">
      <c r="A25" s="90" t="s">
        <v>17</v>
      </c>
      <c r="B25" s="91"/>
      <c r="C25" s="91"/>
      <c r="D25" s="10" t="s">
        <v>33</v>
      </c>
      <c r="E25" s="10" t="s">
        <v>1</v>
      </c>
      <c r="F25" s="31" t="str">
        <f>IF(VLOOKUP(D25,$F$124:$G$128,2)*VLOOKUP(E25,$F$118:$G$121,2)&lt;5,"Low",IF(VLOOKUP(D25,$F$124:$G$128,2)*VLOOKUP(E25,$F$118:$G$121,2)&lt;15,"Medium","High"))</f>
        <v>High</v>
      </c>
      <c r="G25" s="91"/>
      <c r="H25" s="91"/>
      <c r="I25" s="10" t="s">
        <v>33</v>
      </c>
      <c r="J25" s="10" t="s">
        <v>1</v>
      </c>
      <c r="K25" s="31" t="str">
        <f>IF(VLOOKUP(I25,$F$124:$G$128,2)*VLOOKUP(J25,$F$118:$G$121,2)&lt;5,"Low",IF(VLOOKUP(I25,$F$124:$G$128,2)*VLOOKUP(J25,$F$118:$G$121,2)&lt;15,"Medium","High"))</f>
        <v>High</v>
      </c>
      <c r="L25" s="29"/>
      <c r="M25" s="10"/>
      <c r="N25" s="10"/>
      <c r="O25" s="40"/>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row>
    <row r="26" spans="1:109" ht="20.149999999999999" customHeight="1" x14ac:dyDescent="0.25">
      <c r="A26" s="92" t="s">
        <v>72</v>
      </c>
      <c r="B26" s="93"/>
      <c r="C26" s="91"/>
      <c r="D26" s="10" t="s">
        <v>4</v>
      </c>
      <c r="E26" s="10" t="s">
        <v>1</v>
      </c>
      <c r="F26" s="31" t="str">
        <f>IF(VLOOKUP(D26,$F$124:$G$128,2)*VLOOKUP(E26,$F$118:$G$121,2)&lt;5,"Low",IF(VLOOKUP(D26,$F$124:$G$128,2)*VLOOKUP(E26,$F$118:$G$121,2)&lt;15,"Medium","High"))</f>
        <v>Medium</v>
      </c>
      <c r="G26" s="91"/>
      <c r="H26" s="91"/>
      <c r="I26" s="10" t="s">
        <v>30</v>
      </c>
      <c r="J26" s="10" t="s">
        <v>3</v>
      </c>
      <c r="K26" s="31" t="str">
        <f>IF(VLOOKUP(I26,$F$124:$G$128,2)*VLOOKUP(J26,$F$118:$G$121,2)&lt;5,"Low",IF(VLOOKUP(I26,$F$124:$G$128,2)*VLOOKUP(J26,$F$118:$G$121,2)&lt;15,"Medium","High"))</f>
        <v>Medium</v>
      </c>
      <c r="L26" s="29"/>
      <c r="M26" s="10"/>
      <c r="N26" s="10"/>
      <c r="O26" s="40"/>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row>
    <row r="27" spans="1:109" ht="12.75" customHeight="1" x14ac:dyDescent="0.25">
      <c r="A27" s="83" t="s">
        <v>48</v>
      </c>
      <c r="B27" s="84"/>
      <c r="C27" s="84"/>
      <c r="D27" s="84"/>
      <c r="E27" s="84"/>
      <c r="F27" s="84"/>
      <c r="G27" s="84"/>
      <c r="H27" s="84"/>
      <c r="I27" s="84"/>
      <c r="J27" s="84"/>
      <c r="K27" s="84"/>
      <c r="L27" s="84"/>
      <c r="M27" s="84"/>
      <c r="N27" s="84"/>
      <c r="O27" s="85"/>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row>
    <row r="28" spans="1:109" ht="20.149999999999999" customHeight="1" x14ac:dyDescent="0.25">
      <c r="A28" s="90" t="s">
        <v>44</v>
      </c>
      <c r="B28" s="91"/>
      <c r="C28" s="91"/>
      <c r="D28" s="10" t="s">
        <v>4</v>
      </c>
      <c r="E28" s="10" t="s">
        <v>1</v>
      </c>
      <c r="F28" s="10" t="str">
        <f t="shared" ref="F28:F34" si="2">IF(VLOOKUP(D28,$F$124:$G$128,2)*VLOOKUP(E28,$F$118:$G$121,2)&lt;5,"Low",IF(VLOOKUP(D28,$F$124:$G$128,2)*VLOOKUP(E28,$F$118:$G$121,2)&lt;15,"Medium","High"))</f>
        <v>Medium</v>
      </c>
      <c r="G28" s="91"/>
      <c r="H28" s="91"/>
      <c r="I28" s="10" t="s">
        <v>33</v>
      </c>
      <c r="J28" s="10" t="s">
        <v>1</v>
      </c>
      <c r="K28" s="31" t="str">
        <f t="shared" ref="K28:K34" si="3">IF(VLOOKUP(I28,$F$124:$G$128,2)*VLOOKUP(J28,$F$118:$G$121,2)&lt;5,"Low",IF(VLOOKUP(I28,$F$124:$G$128,2)*VLOOKUP(J28,$F$118:$G$121,2)&lt;15,"Medium","High"))</f>
        <v>High</v>
      </c>
      <c r="L28" s="29"/>
      <c r="M28" s="10"/>
      <c r="N28" s="10"/>
      <c r="O28" s="40"/>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row>
    <row r="29" spans="1:109" ht="20.149999999999999" customHeight="1" x14ac:dyDescent="0.25">
      <c r="A29" s="90" t="s">
        <v>45</v>
      </c>
      <c r="B29" s="91"/>
      <c r="C29" s="91"/>
      <c r="D29" s="10" t="s">
        <v>30</v>
      </c>
      <c r="E29" s="10" t="s">
        <v>1</v>
      </c>
      <c r="F29" s="10" t="str">
        <f t="shared" si="2"/>
        <v>Low</v>
      </c>
      <c r="G29" s="91"/>
      <c r="H29" s="91"/>
      <c r="I29" s="10" t="s">
        <v>33</v>
      </c>
      <c r="J29" s="10" t="s">
        <v>1</v>
      </c>
      <c r="K29" s="31" t="str">
        <f t="shared" si="3"/>
        <v>High</v>
      </c>
      <c r="L29" s="29"/>
      <c r="M29" s="10"/>
      <c r="N29" s="10"/>
      <c r="O29" s="40"/>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row>
    <row r="30" spans="1:109" ht="20.149999999999999" customHeight="1" x14ac:dyDescent="0.25">
      <c r="A30" s="90" t="s">
        <v>46</v>
      </c>
      <c r="B30" s="91"/>
      <c r="C30" s="91"/>
      <c r="D30" s="10" t="s">
        <v>30</v>
      </c>
      <c r="E30" s="10" t="s">
        <v>1</v>
      </c>
      <c r="F30" s="10" t="str">
        <f t="shared" si="2"/>
        <v>Low</v>
      </c>
      <c r="G30" s="91"/>
      <c r="H30" s="91"/>
      <c r="I30" s="10" t="s">
        <v>33</v>
      </c>
      <c r="J30" s="10" t="s">
        <v>1</v>
      </c>
      <c r="K30" s="31" t="str">
        <f t="shared" si="3"/>
        <v>High</v>
      </c>
      <c r="L30" s="29"/>
      <c r="M30" s="10"/>
      <c r="N30" s="10"/>
      <c r="O30" s="40"/>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row>
    <row r="31" spans="1:109" ht="20.149999999999999" customHeight="1" x14ac:dyDescent="0.25">
      <c r="A31" s="90" t="s">
        <v>17</v>
      </c>
      <c r="B31" s="91"/>
      <c r="C31" s="91"/>
      <c r="D31" s="10" t="s">
        <v>30</v>
      </c>
      <c r="E31" s="10" t="s">
        <v>1</v>
      </c>
      <c r="F31" s="10" t="str">
        <f t="shared" si="2"/>
        <v>Low</v>
      </c>
      <c r="G31" s="91"/>
      <c r="H31" s="91"/>
      <c r="I31" s="10" t="s">
        <v>33</v>
      </c>
      <c r="J31" s="10" t="s">
        <v>1</v>
      </c>
      <c r="K31" s="31" t="str">
        <f t="shared" si="3"/>
        <v>High</v>
      </c>
      <c r="L31" s="29"/>
      <c r="M31" s="10"/>
      <c r="N31" s="10"/>
      <c r="O31" s="40"/>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row>
    <row r="32" spans="1:109" ht="20.149999999999999" customHeight="1" x14ac:dyDescent="0.25">
      <c r="A32" s="90" t="s">
        <v>18</v>
      </c>
      <c r="B32" s="91"/>
      <c r="C32" s="91"/>
      <c r="D32" s="10" t="s">
        <v>30</v>
      </c>
      <c r="E32" s="10" t="s">
        <v>1</v>
      </c>
      <c r="F32" s="10" t="str">
        <f t="shared" si="2"/>
        <v>Low</v>
      </c>
      <c r="G32" s="91"/>
      <c r="H32" s="91"/>
      <c r="I32" s="10" t="s">
        <v>33</v>
      </c>
      <c r="J32" s="10" t="s">
        <v>3</v>
      </c>
      <c r="K32" s="31" t="str">
        <f t="shared" si="3"/>
        <v>High</v>
      </c>
      <c r="L32" s="29"/>
      <c r="M32" s="10"/>
      <c r="N32" s="10"/>
      <c r="O32" s="40"/>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row>
    <row r="33" spans="1:109" ht="20.149999999999999" customHeight="1" x14ac:dyDescent="0.25">
      <c r="A33" s="90" t="s">
        <v>47</v>
      </c>
      <c r="B33" s="91"/>
      <c r="C33" s="91"/>
      <c r="D33" s="10" t="s">
        <v>30</v>
      </c>
      <c r="E33" s="10" t="s">
        <v>1</v>
      </c>
      <c r="F33" s="10" t="str">
        <f t="shared" si="2"/>
        <v>Low</v>
      </c>
      <c r="G33" s="91"/>
      <c r="H33" s="91"/>
      <c r="I33" s="10" t="s">
        <v>30</v>
      </c>
      <c r="J33" s="10" t="s">
        <v>1</v>
      </c>
      <c r="K33" s="31" t="str">
        <f t="shared" si="3"/>
        <v>Low</v>
      </c>
      <c r="L33" s="29"/>
      <c r="M33" s="10"/>
      <c r="N33" s="10"/>
      <c r="O33" s="40"/>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row>
    <row r="34" spans="1:109" ht="20.149999999999999" customHeight="1" x14ac:dyDescent="0.25">
      <c r="A34" s="92" t="s">
        <v>72</v>
      </c>
      <c r="B34" s="93"/>
      <c r="C34" s="93"/>
      <c r="D34" s="10" t="s">
        <v>5</v>
      </c>
      <c r="E34" s="10" t="s">
        <v>3</v>
      </c>
      <c r="F34" s="10" t="str">
        <f t="shared" si="2"/>
        <v>High</v>
      </c>
      <c r="G34" s="91"/>
      <c r="H34" s="91"/>
      <c r="I34" s="10" t="s">
        <v>4</v>
      </c>
      <c r="J34" s="10" t="s">
        <v>1</v>
      </c>
      <c r="K34" s="31" t="str">
        <f t="shared" si="3"/>
        <v>Medium</v>
      </c>
      <c r="L34" s="29"/>
      <c r="M34" s="10"/>
      <c r="N34" s="10"/>
      <c r="O34" s="40"/>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row>
    <row r="35" spans="1:109" ht="12.75" customHeight="1" x14ac:dyDescent="0.25">
      <c r="A35" s="83" t="s">
        <v>52</v>
      </c>
      <c r="B35" s="84"/>
      <c r="C35" s="84"/>
      <c r="D35" s="84"/>
      <c r="E35" s="84"/>
      <c r="F35" s="84"/>
      <c r="G35" s="84"/>
      <c r="H35" s="84"/>
      <c r="I35" s="84"/>
      <c r="J35" s="84"/>
      <c r="K35" s="84"/>
      <c r="L35" s="84"/>
      <c r="M35" s="84"/>
      <c r="N35" s="84"/>
      <c r="O35" s="85"/>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row>
    <row r="36" spans="1:109" ht="20.149999999999999" customHeight="1" x14ac:dyDescent="0.25">
      <c r="A36" s="90" t="s">
        <v>18</v>
      </c>
      <c r="B36" s="91"/>
      <c r="C36" s="91"/>
      <c r="D36" s="10" t="s">
        <v>5</v>
      </c>
      <c r="E36" s="10" t="s">
        <v>3</v>
      </c>
      <c r="F36" s="10" t="str">
        <f>IF(VLOOKUP(D36,$F$124:$G$128,2)*VLOOKUP(E36,$F$118:$G$121,2)&lt;5,"Low",IF(VLOOKUP(D36,$F$124:$G$128,2)*VLOOKUP(E36,$F$118:$G$121,2)&lt;15,"Medium","High"))</f>
        <v>High</v>
      </c>
      <c r="G36" s="91"/>
      <c r="H36" s="91"/>
      <c r="I36" s="10" t="s">
        <v>33</v>
      </c>
      <c r="J36" s="10" t="s">
        <v>1</v>
      </c>
      <c r="K36" s="31" t="str">
        <f>IF(VLOOKUP(I36,$F$124:$G$128,2)*VLOOKUP(J36,$F$118:$G$121,2)&lt;5,"Low",IF(VLOOKUP(I36,$F$124:$G$128,2)*VLOOKUP(J36,$F$118:$G$121,2)&lt;15,"Medium","High"))</f>
        <v>High</v>
      </c>
      <c r="L36" s="29"/>
      <c r="M36" s="10"/>
      <c r="N36" s="10"/>
      <c r="O36" s="40"/>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row>
    <row r="37" spans="1:109" ht="20.149999999999999" customHeight="1" x14ac:dyDescent="0.25">
      <c r="A37" s="92" t="s">
        <v>71</v>
      </c>
      <c r="B37" s="93"/>
      <c r="C37" s="91"/>
      <c r="D37" s="10" t="s">
        <v>4</v>
      </c>
      <c r="E37" s="10" t="s">
        <v>32</v>
      </c>
      <c r="F37" s="10" t="str">
        <f>IF(VLOOKUP(D37,$F$124:$G$128,2)*VLOOKUP(E37,$F$118:$G$121,2)&lt;5,"Low",IF(VLOOKUP(D37,$F$124:$G$128,2)*VLOOKUP(E37,$F$118:$G$121,2)&lt;15,"Medium","High"))</f>
        <v>Low</v>
      </c>
      <c r="G37" s="91"/>
      <c r="H37" s="91"/>
      <c r="I37" s="10" t="s">
        <v>33</v>
      </c>
      <c r="J37" s="10" t="s">
        <v>1</v>
      </c>
      <c r="K37" s="31" t="str">
        <f>IF(VLOOKUP(I37,$F$124:$G$128,2)*VLOOKUP(J37,$F$118:$G$121,2)&lt;5,"Low",IF(VLOOKUP(I37,$F$124:$G$128,2)*VLOOKUP(J37,$F$118:$G$121,2)&lt;15,"Medium","High"))</f>
        <v>High</v>
      </c>
      <c r="L37" s="29"/>
      <c r="M37" s="10"/>
      <c r="N37" s="10"/>
      <c r="O37" s="40"/>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row>
    <row r="38" spans="1:109" ht="12.75" customHeight="1" x14ac:dyDescent="0.25">
      <c r="A38" s="83" t="s">
        <v>53</v>
      </c>
      <c r="B38" s="84"/>
      <c r="C38" s="84"/>
      <c r="D38" s="84"/>
      <c r="E38" s="84"/>
      <c r="F38" s="84"/>
      <c r="G38" s="84"/>
      <c r="H38" s="84"/>
      <c r="I38" s="84"/>
      <c r="J38" s="84"/>
      <c r="K38" s="84"/>
      <c r="L38" s="84"/>
      <c r="M38" s="84"/>
      <c r="N38" s="84"/>
      <c r="O38" s="85"/>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row>
    <row r="39" spans="1:109" ht="20.149999999999999" customHeight="1" x14ac:dyDescent="0.25">
      <c r="A39" s="90" t="s">
        <v>46</v>
      </c>
      <c r="B39" s="91"/>
      <c r="C39" s="91"/>
      <c r="D39" s="10" t="s">
        <v>6</v>
      </c>
      <c r="E39" s="10" t="s">
        <v>0</v>
      </c>
      <c r="F39" s="10" t="str">
        <f>IF(VLOOKUP(D39,$F$124:$G$128,2)*VLOOKUP(E39,$F$118:$G$121,2)&lt;5,"Low",IF(VLOOKUP(D39,$F$124:$G$128,2)*VLOOKUP(E39,$F$118:$G$121,2)&lt;15,"Medium","High"))</f>
        <v>Medium</v>
      </c>
      <c r="G39" s="91"/>
      <c r="H39" s="91"/>
      <c r="I39" s="10" t="s">
        <v>33</v>
      </c>
      <c r="J39" s="10" t="s">
        <v>1</v>
      </c>
      <c r="K39" s="31" t="str">
        <f>IF(VLOOKUP(I39,$F$124:$G$128,2)*VLOOKUP(J39,$F$118:$G$121,2)&lt;5,"Low",IF(VLOOKUP(I39,$F$124:$G$128,2)*VLOOKUP(J39,$F$118:$G$121,2)&lt;15,"Medium","High"))</f>
        <v>High</v>
      </c>
      <c r="L39" s="29"/>
      <c r="M39" s="10"/>
      <c r="N39" s="10"/>
      <c r="O39" s="40"/>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row>
    <row r="40" spans="1:109" ht="20.149999999999999" customHeight="1" x14ac:dyDescent="0.25">
      <c r="A40" s="90" t="s">
        <v>17</v>
      </c>
      <c r="B40" s="91"/>
      <c r="C40" s="91"/>
      <c r="D40" s="10" t="s">
        <v>5</v>
      </c>
      <c r="E40" s="10" t="s">
        <v>32</v>
      </c>
      <c r="F40" s="10" t="str">
        <f>IF(VLOOKUP(D40,$F$124:$G$128,2)*VLOOKUP(E40,$F$118:$G$121,2)&lt;5,"Low",IF(VLOOKUP(D40,$F$124:$G$128,2)*VLOOKUP(E40,$F$118:$G$121,2)&lt;15,"Medium","High"))</f>
        <v>Low</v>
      </c>
      <c r="G40" s="91"/>
      <c r="H40" s="91"/>
      <c r="I40" s="10" t="s">
        <v>4</v>
      </c>
      <c r="J40" s="10" t="s">
        <v>1</v>
      </c>
      <c r="K40" s="31" t="str">
        <f>IF(VLOOKUP(I40,$F$124:$G$128,2)*VLOOKUP(J40,$F$118:$G$121,2)&lt;5,"Low",IF(VLOOKUP(I40,$F$124:$G$128,2)*VLOOKUP(J40,$F$118:$G$121,2)&lt;15,"Medium","High"))</f>
        <v>Medium</v>
      </c>
      <c r="L40" s="29"/>
      <c r="M40" s="10"/>
      <c r="N40" s="10"/>
      <c r="O40" s="40"/>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row>
    <row r="41" spans="1:109" ht="20.149999999999999" customHeight="1" x14ac:dyDescent="0.25">
      <c r="A41" s="92" t="s">
        <v>72</v>
      </c>
      <c r="B41" s="93"/>
      <c r="C41" s="91"/>
      <c r="D41" s="10" t="s">
        <v>33</v>
      </c>
      <c r="E41" s="10" t="s">
        <v>1</v>
      </c>
      <c r="F41" s="10" t="str">
        <f>IF(VLOOKUP(D41,$F$124:$G$128,2)*VLOOKUP(E41,$F$118:$G$121,2)&lt;5,"Low",IF(VLOOKUP(D41,$F$124:$G$128,2)*VLOOKUP(E41,$F$118:$G$121,2)&lt;15,"Medium","High"))</f>
        <v>High</v>
      </c>
      <c r="G41" s="91"/>
      <c r="H41" s="91"/>
      <c r="I41" s="10" t="s">
        <v>33</v>
      </c>
      <c r="J41" s="10" t="s">
        <v>2</v>
      </c>
      <c r="K41" s="31" t="str">
        <f>IF(VLOOKUP(I41,$F$124:$G$128,2)*VLOOKUP(J41,$F$118:$G$121,2)&lt;5,"Low",IF(VLOOKUP(I41,$F$124:$G$128,2)*VLOOKUP(J41,$F$118:$G$121,2)&lt;15,"Medium","High"))</f>
        <v>High</v>
      </c>
      <c r="L41" s="29"/>
      <c r="M41" s="10"/>
      <c r="N41" s="10"/>
      <c r="O41" s="40"/>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row>
    <row r="42" spans="1:109" ht="12.75" customHeight="1" x14ac:dyDescent="0.25">
      <c r="A42" s="83" t="s">
        <v>51</v>
      </c>
      <c r="B42" s="84"/>
      <c r="C42" s="84"/>
      <c r="D42" s="84"/>
      <c r="E42" s="84"/>
      <c r="F42" s="84"/>
      <c r="G42" s="84"/>
      <c r="H42" s="84"/>
      <c r="I42" s="84"/>
      <c r="J42" s="84"/>
      <c r="K42" s="84"/>
      <c r="L42" s="84"/>
      <c r="M42" s="84"/>
      <c r="N42" s="84"/>
      <c r="O42" s="85"/>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row>
    <row r="43" spans="1:109" ht="20.149999999999999" customHeight="1" x14ac:dyDescent="0.25">
      <c r="A43" s="90" t="s">
        <v>44</v>
      </c>
      <c r="B43" s="91"/>
      <c r="C43" s="91"/>
      <c r="D43" s="10" t="s">
        <v>33</v>
      </c>
      <c r="E43" s="10" t="s">
        <v>2</v>
      </c>
      <c r="F43" s="10" t="str">
        <f t="shared" ref="F43:F48" si="4">IF(VLOOKUP(D43,$F$124:$G$128,2)*VLOOKUP(E43,$F$118:$G$121,2)&lt;5,"Low",IF(VLOOKUP(D43,$F$124:$G$128,2)*VLOOKUP(E43,$F$118:$G$121,2)&lt;15,"Medium","High"))</f>
        <v>High</v>
      </c>
      <c r="G43" s="91"/>
      <c r="H43" s="91"/>
      <c r="I43" s="10" t="s">
        <v>33</v>
      </c>
      <c r="J43" s="10" t="s">
        <v>32</v>
      </c>
      <c r="K43" s="31" t="str">
        <f t="shared" ref="K43:K48" si="5">IF(VLOOKUP(I43,$F$124:$G$128,2)*VLOOKUP(J43,$F$118:$G$121,2)&lt;5,"Low",IF(VLOOKUP(I43,$F$124:$G$128,2)*VLOOKUP(J43,$F$118:$G$121,2)&lt;15,"Medium","High"))</f>
        <v>Medium</v>
      </c>
      <c r="L43" s="29"/>
      <c r="M43" s="10"/>
      <c r="N43" s="10"/>
      <c r="O43" s="40"/>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row>
    <row r="44" spans="1:109" ht="20.149999999999999" customHeight="1" x14ac:dyDescent="0.25">
      <c r="A44" s="90" t="s">
        <v>45</v>
      </c>
      <c r="B44" s="91"/>
      <c r="C44" s="91"/>
      <c r="D44" s="10" t="s">
        <v>33</v>
      </c>
      <c r="E44" s="10" t="s">
        <v>2</v>
      </c>
      <c r="F44" s="10" t="str">
        <f t="shared" si="4"/>
        <v>High</v>
      </c>
      <c r="G44" s="91"/>
      <c r="H44" s="91"/>
      <c r="I44" s="10" t="s">
        <v>33</v>
      </c>
      <c r="J44" s="10" t="s">
        <v>1</v>
      </c>
      <c r="K44" s="31" t="str">
        <f t="shared" si="5"/>
        <v>High</v>
      </c>
      <c r="L44" s="29"/>
      <c r="M44" s="10"/>
      <c r="N44" s="10"/>
      <c r="O44" s="40"/>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row>
    <row r="45" spans="1:109" ht="20.149999999999999" customHeight="1" x14ac:dyDescent="0.25">
      <c r="A45" s="90" t="s">
        <v>46</v>
      </c>
      <c r="B45" s="91"/>
      <c r="C45" s="91"/>
      <c r="D45" s="10" t="s">
        <v>33</v>
      </c>
      <c r="E45" s="10" t="s">
        <v>1</v>
      </c>
      <c r="F45" s="10" t="str">
        <f t="shared" si="4"/>
        <v>High</v>
      </c>
      <c r="G45" s="91"/>
      <c r="H45" s="91"/>
      <c r="I45" s="10" t="s">
        <v>33</v>
      </c>
      <c r="J45" s="10" t="s">
        <v>32</v>
      </c>
      <c r="K45" s="31" t="str">
        <f t="shared" si="5"/>
        <v>Medium</v>
      </c>
      <c r="L45" s="29"/>
      <c r="M45" s="10"/>
      <c r="N45" s="10"/>
      <c r="O45" s="40"/>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row>
    <row r="46" spans="1:109" ht="20.149999999999999" customHeight="1" x14ac:dyDescent="0.25">
      <c r="A46" s="90" t="s">
        <v>19</v>
      </c>
      <c r="B46" s="91"/>
      <c r="C46" s="91"/>
      <c r="D46" s="10" t="s">
        <v>33</v>
      </c>
      <c r="E46" s="10" t="s">
        <v>1</v>
      </c>
      <c r="F46" s="10" t="str">
        <f t="shared" si="4"/>
        <v>High</v>
      </c>
      <c r="G46" s="91"/>
      <c r="H46" s="91"/>
      <c r="I46" s="10" t="s">
        <v>33</v>
      </c>
      <c r="J46" s="10" t="s">
        <v>1</v>
      </c>
      <c r="K46" s="31" t="str">
        <f t="shared" si="5"/>
        <v>High</v>
      </c>
      <c r="L46" s="29"/>
      <c r="M46" s="10"/>
      <c r="N46" s="10"/>
      <c r="O46" s="40"/>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row>
    <row r="47" spans="1:109" ht="20.149999999999999" customHeight="1" x14ac:dyDescent="0.25">
      <c r="A47" s="90" t="s">
        <v>20</v>
      </c>
      <c r="B47" s="91"/>
      <c r="C47" s="91"/>
      <c r="D47" s="10" t="s">
        <v>33</v>
      </c>
      <c r="E47" s="10" t="s">
        <v>1</v>
      </c>
      <c r="F47" s="10" t="str">
        <f t="shared" si="4"/>
        <v>High</v>
      </c>
      <c r="G47" s="91"/>
      <c r="H47" s="91"/>
      <c r="I47" s="10" t="s">
        <v>33</v>
      </c>
      <c r="J47" s="10" t="s">
        <v>2</v>
      </c>
      <c r="K47" s="31" t="str">
        <f t="shared" si="5"/>
        <v>High</v>
      </c>
      <c r="L47" s="29"/>
      <c r="M47" s="10"/>
      <c r="N47" s="10"/>
      <c r="O47" s="40"/>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row>
    <row r="48" spans="1:109" ht="20.149999999999999" customHeight="1" x14ac:dyDescent="0.25">
      <c r="A48" s="92" t="s">
        <v>72</v>
      </c>
      <c r="B48" s="93"/>
      <c r="C48" s="93"/>
      <c r="D48" s="10" t="s">
        <v>33</v>
      </c>
      <c r="E48" s="10" t="s">
        <v>1</v>
      </c>
      <c r="F48" s="10" t="str">
        <f t="shared" si="4"/>
        <v>High</v>
      </c>
      <c r="G48" s="91"/>
      <c r="H48" s="91"/>
      <c r="I48" s="10" t="s">
        <v>33</v>
      </c>
      <c r="J48" s="10" t="s">
        <v>32</v>
      </c>
      <c r="K48" s="31" t="str">
        <f t="shared" si="5"/>
        <v>Medium</v>
      </c>
      <c r="L48" s="29"/>
      <c r="M48" s="10"/>
      <c r="N48" s="10"/>
      <c r="O48" s="40"/>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row>
    <row r="49" spans="1:109" ht="12.75" customHeight="1" x14ac:dyDescent="0.25">
      <c r="A49" s="83" t="s">
        <v>49</v>
      </c>
      <c r="B49" s="84"/>
      <c r="C49" s="84"/>
      <c r="D49" s="84"/>
      <c r="E49" s="84"/>
      <c r="F49" s="84"/>
      <c r="G49" s="84"/>
      <c r="H49" s="84"/>
      <c r="I49" s="84"/>
      <c r="J49" s="84"/>
      <c r="K49" s="84"/>
      <c r="L49" s="84"/>
      <c r="M49" s="84"/>
      <c r="N49" s="84"/>
      <c r="O49" s="85"/>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row>
    <row r="50" spans="1:109" ht="20.149999999999999" customHeight="1" x14ac:dyDescent="0.25">
      <c r="A50" s="90" t="s">
        <v>14</v>
      </c>
      <c r="B50" s="91"/>
      <c r="C50" s="91"/>
      <c r="D50" s="10" t="s">
        <v>6</v>
      </c>
      <c r="E50" s="10" t="s">
        <v>1</v>
      </c>
      <c r="F50" s="10" t="str">
        <f t="shared" ref="F50:F55" si="6">IF(VLOOKUP(D50,$F$124:$G$128,2)*VLOOKUP(E50,$F$118:$G$121,2)&lt;5,"Low",IF(VLOOKUP(D50,$F$124:$G$128,2)*VLOOKUP(E50,$F$118:$G$121,2)&lt;15,"Medium","High"))</f>
        <v>Medium</v>
      </c>
      <c r="G50" s="91"/>
      <c r="H50" s="91"/>
      <c r="I50" s="10" t="s">
        <v>33</v>
      </c>
      <c r="J50" s="10" t="s">
        <v>1</v>
      </c>
      <c r="K50" s="31" t="str">
        <f t="shared" ref="K50:K55" si="7">IF(VLOOKUP(I50,$F$124:$G$128,2)*VLOOKUP(J50,$F$118:$G$121,2)&lt;5,"Low",IF(VLOOKUP(I50,$F$124:$G$128,2)*VLOOKUP(J50,$F$118:$G$121,2)&lt;15,"Medium","High"))</f>
        <v>High</v>
      </c>
      <c r="L50" s="29"/>
      <c r="M50" s="10"/>
      <c r="N50" s="10"/>
      <c r="O50" s="40"/>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row>
    <row r="51" spans="1:109" ht="20.149999999999999" customHeight="1" x14ac:dyDescent="0.25">
      <c r="A51" s="90" t="s">
        <v>15</v>
      </c>
      <c r="B51" s="91"/>
      <c r="C51" s="91"/>
      <c r="D51" s="10" t="s">
        <v>4</v>
      </c>
      <c r="E51" s="10" t="s">
        <v>0</v>
      </c>
      <c r="F51" s="10" t="str">
        <f t="shared" si="6"/>
        <v>Medium</v>
      </c>
      <c r="G51" s="91"/>
      <c r="H51" s="91"/>
      <c r="I51" s="10" t="s">
        <v>33</v>
      </c>
      <c r="J51" s="10" t="s">
        <v>1</v>
      </c>
      <c r="K51" s="31" t="str">
        <f t="shared" si="7"/>
        <v>High</v>
      </c>
      <c r="L51" s="29"/>
      <c r="M51" s="10"/>
      <c r="N51" s="10"/>
      <c r="O51" s="40"/>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row>
    <row r="52" spans="1:109" ht="20.149999999999999" customHeight="1" x14ac:dyDescent="0.25">
      <c r="A52" s="90" t="s">
        <v>16</v>
      </c>
      <c r="B52" s="91"/>
      <c r="C52" s="91"/>
      <c r="D52" s="10" t="s">
        <v>4</v>
      </c>
      <c r="E52" s="10" t="s">
        <v>1</v>
      </c>
      <c r="F52" s="10" t="str">
        <f t="shared" si="6"/>
        <v>Medium</v>
      </c>
      <c r="G52" s="91"/>
      <c r="H52" s="91"/>
      <c r="I52" s="10" t="s">
        <v>33</v>
      </c>
      <c r="J52" s="10" t="s">
        <v>1</v>
      </c>
      <c r="K52" s="31" t="str">
        <f t="shared" si="7"/>
        <v>High</v>
      </c>
      <c r="L52" s="29"/>
      <c r="M52" s="10"/>
      <c r="N52" s="10"/>
      <c r="O52" s="40"/>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row>
    <row r="53" spans="1:109" ht="20.149999999999999" customHeight="1" x14ac:dyDescent="0.25">
      <c r="A53" s="90" t="s">
        <v>17</v>
      </c>
      <c r="B53" s="91"/>
      <c r="C53" s="91"/>
      <c r="D53" s="10" t="s">
        <v>4</v>
      </c>
      <c r="E53" s="10" t="s">
        <v>1</v>
      </c>
      <c r="F53" s="10" t="str">
        <f t="shared" si="6"/>
        <v>Medium</v>
      </c>
      <c r="G53" s="91"/>
      <c r="H53" s="91"/>
      <c r="I53" s="10" t="s">
        <v>33</v>
      </c>
      <c r="J53" s="10" t="s">
        <v>1</v>
      </c>
      <c r="K53" s="31" t="str">
        <f t="shared" si="7"/>
        <v>High</v>
      </c>
      <c r="L53" s="29"/>
      <c r="M53" s="10"/>
      <c r="N53" s="10"/>
      <c r="O53" s="40"/>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row>
    <row r="54" spans="1:109" ht="20.149999999999999" customHeight="1" x14ac:dyDescent="0.25">
      <c r="A54" s="90" t="s">
        <v>20</v>
      </c>
      <c r="B54" s="91"/>
      <c r="C54" s="91"/>
      <c r="D54" s="10" t="s">
        <v>4</v>
      </c>
      <c r="E54" s="10" t="s">
        <v>0</v>
      </c>
      <c r="F54" s="10" t="str">
        <f t="shared" si="6"/>
        <v>Medium</v>
      </c>
      <c r="G54" s="91"/>
      <c r="H54" s="91"/>
      <c r="I54" s="10" t="s">
        <v>4</v>
      </c>
      <c r="J54" s="10" t="s">
        <v>1</v>
      </c>
      <c r="K54" s="31" t="str">
        <f t="shared" si="7"/>
        <v>Medium</v>
      </c>
      <c r="L54" s="29"/>
      <c r="M54" s="10"/>
      <c r="N54" s="10"/>
      <c r="O54" s="40"/>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row>
    <row r="55" spans="1:109" ht="20.149999999999999" customHeight="1" x14ac:dyDescent="0.25">
      <c r="A55" s="92" t="s">
        <v>72</v>
      </c>
      <c r="B55" s="93"/>
      <c r="C55" s="93"/>
      <c r="D55" s="10" t="s">
        <v>4</v>
      </c>
      <c r="E55" s="10" t="s">
        <v>1</v>
      </c>
      <c r="F55" s="10" t="str">
        <f t="shared" si="6"/>
        <v>Medium</v>
      </c>
      <c r="G55" s="91"/>
      <c r="H55" s="91"/>
      <c r="I55" s="10" t="s">
        <v>33</v>
      </c>
      <c r="J55" s="10" t="s">
        <v>1</v>
      </c>
      <c r="K55" s="31" t="str">
        <f t="shared" si="7"/>
        <v>High</v>
      </c>
      <c r="L55" s="29"/>
      <c r="M55" s="10"/>
      <c r="N55" s="10"/>
      <c r="O55" s="40"/>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row>
    <row r="56" spans="1:109" ht="12.75" customHeight="1" x14ac:dyDescent="0.25">
      <c r="A56" s="38" t="s">
        <v>50</v>
      </c>
      <c r="B56" s="14"/>
      <c r="C56" s="14"/>
      <c r="D56" s="14"/>
      <c r="E56" s="14"/>
      <c r="F56" s="14"/>
      <c r="G56" s="14"/>
      <c r="H56" s="14"/>
      <c r="I56" s="14"/>
      <c r="J56" s="14"/>
      <c r="K56" s="14"/>
      <c r="L56" s="14"/>
      <c r="M56" s="14"/>
      <c r="N56" s="14"/>
      <c r="O56" s="39"/>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row>
    <row r="57" spans="1:109" ht="20.149999999999999" customHeight="1" x14ac:dyDescent="0.25">
      <c r="A57" s="90" t="s">
        <v>44</v>
      </c>
      <c r="B57" s="91"/>
      <c r="C57" s="91"/>
      <c r="D57" s="10" t="s">
        <v>5</v>
      </c>
      <c r="E57" s="10" t="s">
        <v>1</v>
      </c>
      <c r="F57" s="10" t="str">
        <f t="shared" ref="F57:F62" si="8">IF(VLOOKUP(D57,$F$124:$G$128,2)*VLOOKUP(E57,$F$118:$G$121,2)&lt;5,"Low",IF(VLOOKUP(D57,$F$124:$G$128,2)*VLOOKUP(E57,$F$118:$G$121,2)&lt;15,"Medium","High"))</f>
        <v>Medium</v>
      </c>
      <c r="G57" s="91"/>
      <c r="H57" s="91"/>
      <c r="I57" s="10" t="s">
        <v>33</v>
      </c>
      <c r="J57" s="10" t="s">
        <v>1</v>
      </c>
      <c r="K57" s="31" t="str">
        <f t="shared" ref="K57:K62" si="9">IF(VLOOKUP(I57,$F$124:$G$128,2)*VLOOKUP(J57,$F$118:$G$121,2)&lt;5,"Low",IF(VLOOKUP(I57,$F$124:$G$128,2)*VLOOKUP(J57,$F$118:$G$121,2)&lt;15,"Medium","High"))</f>
        <v>High</v>
      </c>
      <c r="L57" s="29"/>
      <c r="M57" s="10"/>
      <c r="N57" s="10"/>
      <c r="O57" s="40"/>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row>
    <row r="58" spans="1:109" ht="20.149999999999999" customHeight="1" x14ac:dyDescent="0.25">
      <c r="A58" s="90" t="s">
        <v>45</v>
      </c>
      <c r="B58" s="91"/>
      <c r="C58" s="91"/>
      <c r="D58" s="10" t="s">
        <v>4</v>
      </c>
      <c r="E58" s="10" t="s">
        <v>1</v>
      </c>
      <c r="F58" s="10" t="str">
        <f t="shared" si="8"/>
        <v>Medium</v>
      </c>
      <c r="G58" s="91"/>
      <c r="H58" s="91"/>
      <c r="I58" s="10" t="s">
        <v>33</v>
      </c>
      <c r="J58" s="10" t="s">
        <v>1</v>
      </c>
      <c r="K58" s="31" t="str">
        <f t="shared" si="9"/>
        <v>High</v>
      </c>
      <c r="L58" s="29"/>
      <c r="M58" s="10"/>
      <c r="N58" s="10"/>
      <c r="O58" s="40"/>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row>
    <row r="59" spans="1:109" ht="20.149999999999999" customHeight="1" x14ac:dyDescent="0.25">
      <c r="A59" s="90" t="s">
        <v>16</v>
      </c>
      <c r="B59" s="91"/>
      <c r="C59" s="91"/>
      <c r="D59" s="10" t="s">
        <v>4</v>
      </c>
      <c r="E59" s="10" t="s">
        <v>1</v>
      </c>
      <c r="F59" s="10" t="str">
        <f t="shared" si="8"/>
        <v>Medium</v>
      </c>
      <c r="G59" s="91"/>
      <c r="H59" s="91"/>
      <c r="I59" s="10" t="s">
        <v>33</v>
      </c>
      <c r="J59" s="10" t="s">
        <v>1</v>
      </c>
      <c r="K59" s="31" t="str">
        <f t="shared" si="9"/>
        <v>High</v>
      </c>
      <c r="L59" s="29"/>
      <c r="M59" s="10"/>
      <c r="N59" s="10"/>
      <c r="O59" s="40"/>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row>
    <row r="60" spans="1:109" ht="20.149999999999999" customHeight="1" x14ac:dyDescent="0.25">
      <c r="A60" s="90" t="s">
        <v>17</v>
      </c>
      <c r="B60" s="91"/>
      <c r="C60" s="91"/>
      <c r="D60" s="10" t="s">
        <v>4</v>
      </c>
      <c r="E60" s="10" t="s">
        <v>1</v>
      </c>
      <c r="F60" s="10" t="str">
        <f t="shared" si="8"/>
        <v>Medium</v>
      </c>
      <c r="G60" s="91"/>
      <c r="H60" s="91"/>
      <c r="I60" s="10" t="s">
        <v>33</v>
      </c>
      <c r="J60" s="10" t="s">
        <v>1</v>
      </c>
      <c r="K60" s="31" t="str">
        <f t="shared" si="9"/>
        <v>High</v>
      </c>
      <c r="L60" s="29"/>
      <c r="M60" s="10"/>
      <c r="N60" s="10"/>
      <c r="O60" s="40"/>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row>
    <row r="61" spans="1:109" ht="20.149999999999999" customHeight="1" x14ac:dyDescent="0.25">
      <c r="A61" s="90" t="s">
        <v>20</v>
      </c>
      <c r="B61" s="91"/>
      <c r="C61" s="91"/>
      <c r="D61" s="10" t="s">
        <v>4</v>
      </c>
      <c r="E61" s="10" t="s">
        <v>1</v>
      </c>
      <c r="F61" s="10" t="str">
        <f t="shared" si="8"/>
        <v>Medium</v>
      </c>
      <c r="G61" s="91"/>
      <c r="H61" s="91"/>
      <c r="I61" s="10" t="s">
        <v>33</v>
      </c>
      <c r="J61" s="10" t="s">
        <v>1</v>
      </c>
      <c r="K61" s="31" t="str">
        <f t="shared" si="9"/>
        <v>High</v>
      </c>
      <c r="L61" s="29"/>
      <c r="M61" s="10"/>
      <c r="N61" s="10"/>
      <c r="O61" s="40"/>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c r="DE61" s="8"/>
    </row>
    <row r="62" spans="1:109" ht="20.149999999999999" customHeight="1" x14ac:dyDescent="0.25">
      <c r="A62" s="92" t="s">
        <v>72</v>
      </c>
      <c r="B62" s="93"/>
      <c r="C62" s="93"/>
      <c r="D62" s="10" t="s">
        <v>4</v>
      </c>
      <c r="E62" s="10" t="s">
        <v>1</v>
      </c>
      <c r="F62" s="10" t="str">
        <f t="shared" si="8"/>
        <v>Medium</v>
      </c>
      <c r="G62" s="91"/>
      <c r="H62" s="91"/>
      <c r="I62" s="10" t="s">
        <v>33</v>
      </c>
      <c r="J62" s="10" t="s">
        <v>1</v>
      </c>
      <c r="K62" s="31" t="str">
        <f t="shared" si="9"/>
        <v>High</v>
      </c>
      <c r="L62" s="29"/>
      <c r="M62" s="10"/>
      <c r="N62" s="10"/>
      <c r="O62" s="40"/>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row>
    <row r="63" spans="1:109" ht="12.75" customHeight="1" x14ac:dyDescent="0.25">
      <c r="A63" s="83" t="s">
        <v>54</v>
      </c>
      <c r="B63" s="84"/>
      <c r="C63" s="84"/>
      <c r="D63" s="84"/>
      <c r="E63" s="84"/>
      <c r="F63" s="84"/>
      <c r="G63" s="84"/>
      <c r="H63" s="84"/>
      <c r="I63" s="84"/>
      <c r="J63" s="84"/>
      <c r="K63" s="84"/>
      <c r="L63" s="84"/>
      <c r="M63" s="84"/>
      <c r="N63" s="84"/>
      <c r="O63" s="85"/>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8"/>
      <c r="CQ63" s="8"/>
      <c r="CR63" s="8"/>
      <c r="CS63" s="8"/>
      <c r="CT63" s="8"/>
      <c r="CU63" s="8"/>
      <c r="CV63" s="8"/>
      <c r="CW63" s="8"/>
      <c r="CX63" s="8"/>
      <c r="CY63" s="8"/>
      <c r="CZ63" s="8"/>
      <c r="DA63" s="8"/>
      <c r="DB63" s="8"/>
      <c r="DC63" s="8"/>
      <c r="DD63" s="8"/>
      <c r="DE63" s="8"/>
    </row>
    <row r="64" spans="1:109" ht="20.149999999999999" customHeight="1" x14ac:dyDescent="0.25">
      <c r="A64" s="90" t="s">
        <v>44</v>
      </c>
      <c r="B64" s="91"/>
      <c r="C64" s="91"/>
      <c r="D64" s="10" t="s">
        <v>4</v>
      </c>
      <c r="E64" s="10" t="s">
        <v>1</v>
      </c>
      <c r="F64" s="10" t="str">
        <f t="shared" ref="F64:F70" si="10">IF(VLOOKUP(D64,$F$124:$G$128,2)*VLOOKUP(E64,$F$118:$G$121,2)&lt;5,"Low",IF(VLOOKUP(D64,$F$124:$G$128,2)*VLOOKUP(E64,$F$118:$G$121,2)&lt;15,"Medium","High"))</f>
        <v>Medium</v>
      </c>
      <c r="G64" s="91"/>
      <c r="H64" s="91"/>
      <c r="I64" s="10" t="s">
        <v>5</v>
      </c>
      <c r="J64" s="10" t="s">
        <v>1</v>
      </c>
      <c r="K64" s="31" t="str">
        <f t="shared" ref="K64:K70" si="11">IF(VLOOKUP(I64,$F$124:$G$128,2)*VLOOKUP(J64,$F$118:$G$121,2)&lt;5,"Low",IF(VLOOKUP(I64,$F$124:$G$128,2)*VLOOKUP(J64,$F$118:$G$121,2)&lt;15,"Medium","High"))</f>
        <v>Medium</v>
      </c>
      <c r="L64" s="29"/>
      <c r="M64" s="10"/>
      <c r="N64" s="10"/>
      <c r="O64" s="40"/>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row>
    <row r="65" spans="1:109" ht="20.149999999999999" customHeight="1" x14ac:dyDescent="0.25">
      <c r="A65" s="90" t="s">
        <v>45</v>
      </c>
      <c r="B65" s="91"/>
      <c r="C65" s="91"/>
      <c r="D65" s="10" t="s">
        <v>5</v>
      </c>
      <c r="E65" s="10" t="s">
        <v>1</v>
      </c>
      <c r="F65" s="10" t="str">
        <f t="shared" si="10"/>
        <v>Medium</v>
      </c>
      <c r="G65" s="91"/>
      <c r="H65" s="91"/>
      <c r="I65" s="10" t="s">
        <v>5</v>
      </c>
      <c r="J65" s="10" t="s">
        <v>1</v>
      </c>
      <c r="K65" s="31" t="str">
        <f t="shared" si="11"/>
        <v>Medium</v>
      </c>
      <c r="L65" s="29"/>
      <c r="M65" s="10"/>
      <c r="N65" s="10"/>
      <c r="O65" s="40"/>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row>
    <row r="66" spans="1:109" ht="20.149999999999999" customHeight="1" x14ac:dyDescent="0.25">
      <c r="A66" s="90" t="s">
        <v>46</v>
      </c>
      <c r="B66" s="91"/>
      <c r="C66" s="91"/>
      <c r="D66" s="10" t="s">
        <v>4</v>
      </c>
      <c r="E66" s="10" t="s">
        <v>2</v>
      </c>
      <c r="F66" s="10" t="str">
        <f t="shared" si="10"/>
        <v>Medium</v>
      </c>
      <c r="G66" s="91"/>
      <c r="H66" s="91"/>
      <c r="I66" s="10" t="s">
        <v>5</v>
      </c>
      <c r="J66" s="10" t="s">
        <v>1</v>
      </c>
      <c r="K66" s="31" t="str">
        <f t="shared" si="11"/>
        <v>Medium</v>
      </c>
      <c r="L66" s="29"/>
      <c r="M66" s="10"/>
      <c r="N66" s="10"/>
      <c r="O66" s="40"/>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row>
    <row r="67" spans="1:109" ht="20.149999999999999" customHeight="1" x14ac:dyDescent="0.25">
      <c r="A67" s="90" t="s">
        <v>17</v>
      </c>
      <c r="B67" s="91"/>
      <c r="C67" s="91"/>
      <c r="D67" s="10" t="s">
        <v>5</v>
      </c>
      <c r="E67" s="10" t="s">
        <v>1</v>
      </c>
      <c r="F67" s="10" t="str">
        <f t="shared" si="10"/>
        <v>Medium</v>
      </c>
      <c r="G67" s="91"/>
      <c r="H67" s="91"/>
      <c r="I67" s="10" t="s">
        <v>5</v>
      </c>
      <c r="J67" s="10" t="s">
        <v>1</v>
      </c>
      <c r="K67" s="31" t="str">
        <f t="shared" si="11"/>
        <v>Medium</v>
      </c>
      <c r="L67" s="29"/>
      <c r="M67" s="10"/>
      <c r="N67" s="10"/>
      <c r="O67" s="40"/>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row>
    <row r="68" spans="1:109" ht="20.149999999999999" customHeight="1" x14ac:dyDescent="0.25">
      <c r="A68" s="90" t="s">
        <v>20</v>
      </c>
      <c r="B68" s="91"/>
      <c r="C68" s="91"/>
      <c r="D68" s="10" t="s">
        <v>5</v>
      </c>
      <c r="E68" s="10" t="s">
        <v>1</v>
      </c>
      <c r="F68" s="10" t="str">
        <f t="shared" si="10"/>
        <v>Medium</v>
      </c>
      <c r="G68" s="91"/>
      <c r="H68" s="91"/>
      <c r="I68" s="10" t="s">
        <v>5</v>
      </c>
      <c r="J68" s="10" t="s">
        <v>1</v>
      </c>
      <c r="K68" s="31" t="str">
        <f t="shared" si="11"/>
        <v>Medium</v>
      </c>
      <c r="L68" s="29"/>
      <c r="M68" s="10"/>
      <c r="N68" s="10"/>
      <c r="O68" s="40"/>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row>
    <row r="69" spans="1:109" ht="20.149999999999999" customHeight="1" x14ac:dyDescent="0.25">
      <c r="A69" s="90" t="s">
        <v>18</v>
      </c>
      <c r="B69" s="91"/>
      <c r="C69" s="91"/>
      <c r="D69" s="10" t="s">
        <v>5</v>
      </c>
      <c r="E69" s="10" t="s">
        <v>1</v>
      </c>
      <c r="F69" s="10" t="str">
        <f t="shared" si="10"/>
        <v>Medium</v>
      </c>
      <c r="G69" s="91"/>
      <c r="H69" s="91"/>
      <c r="I69" s="10" t="s">
        <v>4</v>
      </c>
      <c r="J69" s="10" t="s">
        <v>1</v>
      </c>
      <c r="K69" s="31" t="str">
        <f t="shared" si="11"/>
        <v>Medium</v>
      </c>
      <c r="L69" s="29"/>
      <c r="M69" s="10"/>
      <c r="N69" s="10"/>
      <c r="O69" s="40"/>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row>
    <row r="70" spans="1:109" ht="20.149999999999999" customHeight="1" x14ac:dyDescent="0.25">
      <c r="A70" s="92" t="s">
        <v>72</v>
      </c>
      <c r="B70" s="93"/>
      <c r="C70" s="93"/>
      <c r="D70" s="10" t="s">
        <v>4</v>
      </c>
      <c r="E70" s="10" t="s">
        <v>1</v>
      </c>
      <c r="F70" s="10" t="str">
        <f t="shared" si="10"/>
        <v>Medium</v>
      </c>
      <c r="G70" s="91"/>
      <c r="H70" s="91"/>
      <c r="I70" s="10" t="s">
        <v>4</v>
      </c>
      <c r="J70" s="10" t="s">
        <v>1</v>
      </c>
      <c r="K70" s="31" t="str">
        <f t="shared" si="11"/>
        <v>Medium</v>
      </c>
      <c r="L70" s="29"/>
      <c r="M70" s="10"/>
      <c r="N70" s="10"/>
      <c r="O70" s="40"/>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row>
    <row r="71" spans="1:109" ht="12.75" customHeight="1" x14ac:dyDescent="0.25">
      <c r="A71" s="83" t="s">
        <v>21</v>
      </c>
      <c r="B71" s="84"/>
      <c r="C71" s="84"/>
      <c r="D71" s="84"/>
      <c r="E71" s="84"/>
      <c r="F71" s="84"/>
      <c r="G71" s="84"/>
      <c r="H71" s="84"/>
      <c r="I71" s="84"/>
      <c r="J71" s="84"/>
      <c r="K71" s="84"/>
      <c r="L71" s="84"/>
      <c r="M71" s="84"/>
      <c r="N71" s="84"/>
      <c r="O71" s="85"/>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c r="CN71" s="8"/>
      <c r="CO71" s="8"/>
      <c r="CP71" s="8"/>
      <c r="CQ71" s="8"/>
      <c r="CR71" s="8"/>
      <c r="CS71" s="8"/>
      <c r="CT71" s="8"/>
      <c r="CU71" s="8"/>
      <c r="CV71" s="8"/>
      <c r="CW71" s="8"/>
      <c r="CX71" s="8"/>
      <c r="CY71" s="8"/>
      <c r="CZ71" s="8"/>
      <c r="DA71" s="8"/>
      <c r="DB71" s="8"/>
      <c r="DC71" s="8"/>
      <c r="DD71" s="8"/>
      <c r="DE71" s="8"/>
    </row>
    <row r="72" spans="1:109" ht="20.149999999999999" customHeight="1" x14ac:dyDescent="0.25">
      <c r="A72" s="90" t="s">
        <v>44</v>
      </c>
      <c r="B72" s="91"/>
      <c r="C72" s="91"/>
      <c r="D72" s="10" t="s">
        <v>5</v>
      </c>
      <c r="E72" s="10" t="s">
        <v>1</v>
      </c>
      <c r="F72" s="10" t="str">
        <f t="shared" ref="F72:F77" si="12">IF(VLOOKUP(D72,$F$124:$G$128,2)*VLOOKUP(E72,$F$118:$G$121,2)&lt;5,"Low",IF(VLOOKUP(D72,$F$124:$G$128,2)*VLOOKUP(E72,$F$118:$G$121,2)&lt;15,"Medium","High"))</f>
        <v>Medium</v>
      </c>
      <c r="G72" s="91"/>
      <c r="H72" s="91"/>
      <c r="I72" s="10" t="s">
        <v>5</v>
      </c>
      <c r="J72" s="10" t="s">
        <v>1</v>
      </c>
      <c r="K72" s="31" t="str">
        <f t="shared" ref="K72:K77" si="13">IF(VLOOKUP(I72,$F$124:$G$128,2)*VLOOKUP(J72,$F$118:$G$121,2)&lt;5,"Low",IF(VLOOKUP(I72,$F$124:$G$128,2)*VLOOKUP(J72,$F$118:$G$121,2)&lt;15,"Medium","High"))</f>
        <v>Medium</v>
      </c>
      <c r="L72" s="29"/>
      <c r="M72" s="10"/>
      <c r="N72" s="10"/>
      <c r="O72" s="40"/>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row>
    <row r="73" spans="1:109" ht="20.149999999999999" customHeight="1" x14ac:dyDescent="0.25">
      <c r="A73" s="90" t="s">
        <v>45</v>
      </c>
      <c r="B73" s="91"/>
      <c r="C73" s="91"/>
      <c r="D73" s="10" t="s">
        <v>4</v>
      </c>
      <c r="E73" s="10" t="s">
        <v>1</v>
      </c>
      <c r="F73" s="10" t="str">
        <f t="shared" si="12"/>
        <v>Medium</v>
      </c>
      <c r="G73" s="91"/>
      <c r="H73" s="91"/>
      <c r="I73" s="10" t="s">
        <v>5</v>
      </c>
      <c r="J73" s="10" t="s">
        <v>1</v>
      </c>
      <c r="K73" s="31" t="str">
        <f t="shared" si="13"/>
        <v>Medium</v>
      </c>
      <c r="L73" s="29"/>
      <c r="M73" s="10"/>
      <c r="N73" s="10"/>
      <c r="O73" s="40"/>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row>
    <row r="74" spans="1:109" ht="20.149999999999999" customHeight="1" x14ac:dyDescent="0.25">
      <c r="A74" s="90" t="s">
        <v>46</v>
      </c>
      <c r="B74" s="91"/>
      <c r="C74" s="91"/>
      <c r="D74" s="10" t="s">
        <v>5</v>
      </c>
      <c r="E74" s="10" t="s">
        <v>1</v>
      </c>
      <c r="F74" s="10" t="str">
        <f t="shared" si="12"/>
        <v>Medium</v>
      </c>
      <c r="G74" s="91"/>
      <c r="H74" s="91"/>
      <c r="I74" s="10" t="s">
        <v>5</v>
      </c>
      <c r="J74" s="10" t="s">
        <v>1</v>
      </c>
      <c r="K74" s="31" t="str">
        <f t="shared" si="13"/>
        <v>Medium</v>
      </c>
      <c r="L74" s="29"/>
      <c r="M74" s="10"/>
      <c r="N74" s="10"/>
      <c r="O74" s="40"/>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8"/>
      <c r="CQ74" s="8"/>
      <c r="CR74" s="8"/>
      <c r="CS74" s="8"/>
      <c r="CT74" s="8"/>
      <c r="CU74" s="8"/>
      <c r="CV74" s="8"/>
      <c r="CW74" s="8"/>
      <c r="CX74" s="8"/>
      <c r="CY74" s="8"/>
      <c r="CZ74" s="8"/>
      <c r="DA74" s="8"/>
      <c r="DB74" s="8"/>
      <c r="DC74" s="8"/>
      <c r="DD74" s="8"/>
      <c r="DE74" s="8"/>
    </row>
    <row r="75" spans="1:109" ht="20.149999999999999" customHeight="1" x14ac:dyDescent="0.25">
      <c r="A75" s="90" t="s">
        <v>17</v>
      </c>
      <c r="B75" s="91"/>
      <c r="C75" s="91"/>
      <c r="D75" s="10" t="s">
        <v>5</v>
      </c>
      <c r="E75" s="10" t="s">
        <v>1</v>
      </c>
      <c r="F75" s="10" t="str">
        <f t="shared" si="12"/>
        <v>Medium</v>
      </c>
      <c r="G75" s="91"/>
      <c r="H75" s="91"/>
      <c r="I75" s="10" t="s">
        <v>5</v>
      </c>
      <c r="J75" s="10" t="s">
        <v>1</v>
      </c>
      <c r="K75" s="31" t="str">
        <f t="shared" si="13"/>
        <v>Medium</v>
      </c>
      <c r="L75" s="29"/>
      <c r="M75" s="10"/>
      <c r="N75" s="10"/>
      <c r="O75" s="4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c r="CH75" s="8"/>
      <c r="CI75" s="8"/>
      <c r="CJ75" s="8"/>
      <c r="CK75" s="8"/>
      <c r="CL75" s="8"/>
      <c r="CM75" s="8"/>
      <c r="CN75" s="8"/>
      <c r="CO75" s="8"/>
      <c r="CP75" s="8"/>
      <c r="CQ75" s="8"/>
      <c r="CR75" s="8"/>
      <c r="CS75" s="8"/>
      <c r="CT75" s="8"/>
      <c r="CU75" s="8"/>
      <c r="CV75" s="8"/>
      <c r="CW75" s="8"/>
      <c r="CX75" s="8"/>
      <c r="CY75" s="8"/>
      <c r="CZ75" s="8"/>
      <c r="DA75" s="8"/>
      <c r="DB75" s="8"/>
      <c r="DC75" s="8"/>
      <c r="DD75" s="8"/>
      <c r="DE75" s="8"/>
    </row>
    <row r="76" spans="1:109" ht="20.149999999999999" customHeight="1" x14ac:dyDescent="0.25">
      <c r="A76" s="90" t="s">
        <v>20</v>
      </c>
      <c r="B76" s="91"/>
      <c r="C76" s="91"/>
      <c r="D76" s="10" t="s">
        <v>5</v>
      </c>
      <c r="E76" s="10" t="s">
        <v>1</v>
      </c>
      <c r="F76" s="10" t="str">
        <f t="shared" si="12"/>
        <v>Medium</v>
      </c>
      <c r="G76" s="91"/>
      <c r="H76" s="91"/>
      <c r="I76" s="10" t="s">
        <v>5</v>
      </c>
      <c r="J76" s="10" t="s">
        <v>1</v>
      </c>
      <c r="K76" s="31" t="str">
        <f t="shared" si="13"/>
        <v>Medium</v>
      </c>
      <c r="L76" s="29"/>
      <c r="M76" s="10"/>
      <c r="N76" s="10"/>
      <c r="O76" s="4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row>
    <row r="77" spans="1:109" ht="20.149999999999999" customHeight="1" x14ac:dyDescent="0.25">
      <c r="A77" s="92" t="s">
        <v>72</v>
      </c>
      <c r="B77" s="93"/>
      <c r="C77" s="93"/>
      <c r="D77" s="10" t="s">
        <v>4</v>
      </c>
      <c r="E77" s="10" t="s">
        <v>1</v>
      </c>
      <c r="F77" s="10" t="str">
        <f t="shared" si="12"/>
        <v>Medium</v>
      </c>
      <c r="G77" s="91"/>
      <c r="H77" s="91"/>
      <c r="I77" s="10" t="s">
        <v>4</v>
      </c>
      <c r="J77" s="10" t="s">
        <v>1</v>
      </c>
      <c r="K77" s="31" t="str">
        <f t="shared" si="13"/>
        <v>Medium</v>
      </c>
      <c r="L77" s="29"/>
      <c r="M77" s="10"/>
      <c r="N77" s="10"/>
      <c r="O77" s="4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8"/>
      <c r="DE77" s="8"/>
    </row>
    <row r="78" spans="1:109" ht="12.75" customHeight="1" x14ac:dyDescent="0.25">
      <c r="A78" s="83" t="s">
        <v>55</v>
      </c>
      <c r="B78" s="84"/>
      <c r="C78" s="84"/>
      <c r="D78" s="84"/>
      <c r="E78" s="84"/>
      <c r="F78" s="84"/>
      <c r="G78" s="84"/>
      <c r="H78" s="84"/>
      <c r="I78" s="84"/>
      <c r="J78" s="84"/>
      <c r="K78" s="84"/>
      <c r="L78" s="84"/>
      <c r="M78" s="84"/>
      <c r="N78" s="84"/>
      <c r="O78" s="85"/>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row>
    <row r="79" spans="1:109" ht="20.149999999999999" customHeight="1" x14ac:dyDescent="0.25">
      <c r="A79" s="90" t="s">
        <v>44</v>
      </c>
      <c r="B79" s="91"/>
      <c r="C79" s="91"/>
      <c r="D79" s="10" t="s">
        <v>5</v>
      </c>
      <c r="E79" s="10" t="s">
        <v>1</v>
      </c>
      <c r="F79" s="10" t="str">
        <f t="shared" ref="F79:F84" si="14">IF(VLOOKUP(D79,$F$124:$G$128,2)*VLOOKUP(E79,$F$118:$G$121,2)&lt;5,"Low",IF(VLOOKUP(D79,$F$124:$G$128,2)*VLOOKUP(E79,$F$118:$G$121,2)&lt;15,"Medium","High"))</f>
        <v>Medium</v>
      </c>
      <c r="G79" s="91"/>
      <c r="H79" s="91"/>
      <c r="I79" s="10" t="s">
        <v>5</v>
      </c>
      <c r="J79" s="10" t="s">
        <v>1</v>
      </c>
      <c r="K79" s="31" t="str">
        <f t="shared" ref="K79:K84" si="15">IF(VLOOKUP(I79,$F$124:$G$128,2)*VLOOKUP(J79,$F$118:$G$121,2)&lt;5,"Low",IF(VLOOKUP(I79,$F$124:$G$128,2)*VLOOKUP(J79,$F$118:$G$121,2)&lt;15,"Medium","High"))</f>
        <v>Medium</v>
      </c>
      <c r="L79" s="29"/>
      <c r="M79" s="10"/>
      <c r="N79" s="10"/>
      <c r="O79" s="4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row>
    <row r="80" spans="1:109" ht="20.149999999999999" customHeight="1" x14ac:dyDescent="0.25">
      <c r="A80" s="90" t="s">
        <v>45</v>
      </c>
      <c r="B80" s="91"/>
      <c r="C80" s="91"/>
      <c r="D80" s="10" t="s">
        <v>5</v>
      </c>
      <c r="E80" s="10" t="s">
        <v>1</v>
      </c>
      <c r="F80" s="10" t="str">
        <f t="shared" si="14"/>
        <v>Medium</v>
      </c>
      <c r="G80" s="91"/>
      <c r="H80" s="91"/>
      <c r="I80" s="10" t="s">
        <v>5</v>
      </c>
      <c r="J80" s="10" t="s">
        <v>1</v>
      </c>
      <c r="K80" s="31" t="str">
        <f t="shared" si="15"/>
        <v>Medium</v>
      </c>
      <c r="L80" s="29"/>
      <c r="M80" s="10"/>
      <c r="N80" s="10"/>
      <c r="O80" s="4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8"/>
      <c r="CU80" s="8"/>
      <c r="CV80" s="8"/>
      <c r="CW80" s="8"/>
      <c r="CX80" s="8"/>
      <c r="CY80" s="8"/>
      <c r="CZ80" s="8"/>
      <c r="DA80" s="8"/>
      <c r="DB80" s="8"/>
      <c r="DC80" s="8"/>
      <c r="DD80" s="8"/>
      <c r="DE80" s="8"/>
    </row>
    <row r="81" spans="1:109" ht="20.149999999999999" customHeight="1" x14ac:dyDescent="0.25">
      <c r="A81" s="90" t="s">
        <v>46</v>
      </c>
      <c r="B81" s="91"/>
      <c r="C81" s="91"/>
      <c r="D81" s="10" t="s">
        <v>5</v>
      </c>
      <c r="E81" s="10" t="s">
        <v>1</v>
      </c>
      <c r="F81" s="10" t="str">
        <f t="shared" si="14"/>
        <v>Medium</v>
      </c>
      <c r="G81" s="91"/>
      <c r="H81" s="91"/>
      <c r="I81" s="10" t="s">
        <v>5</v>
      </c>
      <c r="J81" s="10" t="s">
        <v>1</v>
      </c>
      <c r="K81" s="31" t="str">
        <f t="shared" si="15"/>
        <v>Medium</v>
      </c>
      <c r="L81" s="29"/>
      <c r="M81" s="10"/>
      <c r="N81" s="10"/>
      <c r="O81" s="40"/>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row>
    <row r="82" spans="1:109" ht="20.149999999999999" customHeight="1" x14ac:dyDescent="0.25">
      <c r="A82" s="90" t="s">
        <v>17</v>
      </c>
      <c r="B82" s="91"/>
      <c r="C82" s="91"/>
      <c r="D82" s="10" t="s">
        <v>4</v>
      </c>
      <c r="E82" s="10" t="s">
        <v>1</v>
      </c>
      <c r="F82" s="10" t="str">
        <f t="shared" si="14"/>
        <v>Medium</v>
      </c>
      <c r="G82" s="91"/>
      <c r="H82" s="91"/>
      <c r="I82" s="10" t="s">
        <v>5</v>
      </c>
      <c r="J82" s="10" t="s">
        <v>1</v>
      </c>
      <c r="K82" s="31" t="str">
        <f t="shared" si="15"/>
        <v>Medium</v>
      </c>
      <c r="L82" s="29"/>
      <c r="M82" s="10"/>
      <c r="N82" s="10"/>
      <c r="O82" s="40"/>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row>
    <row r="83" spans="1:109" ht="20.149999999999999" customHeight="1" x14ac:dyDescent="0.25">
      <c r="A83" s="90" t="s">
        <v>20</v>
      </c>
      <c r="B83" s="91"/>
      <c r="C83" s="91"/>
      <c r="D83" s="10" t="s">
        <v>5</v>
      </c>
      <c r="E83" s="10" t="s">
        <v>1</v>
      </c>
      <c r="F83" s="10" t="str">
        <f t="shared" si="14"/>
        <v>Medium</v>
      </c>
      <c r="G83" s="91"/>
      <c r="H83" s="91"/>
      <c r="I83" s="10" t="s">
        <v>5</v>
      </c>
      <c r="J83" s="10" t="s">
        <v>1</v>
      </c>
      <c r="K83" s="31" t="str">
        <f t="shared" si="15"/>
        <v>Medium</v>
      </c>
      <c r="L83" s="29"/>
      <c r="M83" s="10"/>
      <c r="N83" s="10"/>
      <c r="O83" s="40"/>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row>
    <row r="84" spans="1:109" ht="20.149999999999999" customHeight="1" x14ac:dyDescent="0.25">
      <c r="A84" s="92" t="s">
        <v>72</v>
      </c>
      <c r="B84" s="93"/>
      <c r="C84" s="93"/>
      <c r="D84" s="10" t="s">
        <v>4</v>
      </c>
      <c r="E84" s="10" t="s">
        <v>1</v>
      </c>
      <c r="F84" s="10" t="str">
        <f t="shared" si="14"/>
        <v>Medium</v>
      </c>
      <c r="G84" s="91"/>
      <c r="H84" s="91"/>
      <c r="I84" s="10" t="s">
        <v>4</v>
      </c>
      <c r="J84" s="10" t="s">
        <v>1</v>
      </c>
      <c r="K84" s="31" t="str">
        <f t="shared" si="15"/>
        <v>Medium</v>
      </c>
      <c r="L84" s="29"/>
      <c r="M84" s="10"/>
      <c r="N84" s="10"/>
      <c r="O84" s="40"/>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8"/>
      <c r="CU84" s="8"/>
      <c r="CV84" s="8"/>
      <c r="CW84" s="8"/>
      <c r="CX84" s="8"/>
      <c r="CY84" s="8"/>
      <c r="CZ84" s="8"/>
      <c r="DA84" s="8"/>
      <c r="DB84" s="8"/>
      <c r="DC84" s="8"/>
      <c r="DD84" s="8"/>
      <c r="DE84" s="8"/>
    </row>
    <row r="85" spans="1:109" ht="12.75" customHeight="1" x14ac:dyDescent="0.25">
      <c r="A85" s="83" t="s">
        <v>22</v>
      </c>
      <c r="B85" s="84"/>
      <c r="C85" s="84"/>
      <c r="D85" s="84"/>
      <c r="E85" s="84"/>
      <c r="F85" s="84"/>
      <c r="G85" s="84"/>
      <c r="H85" s="84"/>
      <c r="I85" s="84"/>
      <c r="J85" s="84"/>
      <c r="K85" s="84"/>
      <c r="L85" s="84"/>
      <c r="M85" s="84"/>
      <c r="N85" s="84"/>
      <c r="O85" s="85"/>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row>
    <row r="86" spans="1:109" ht="20.149999999999999" customHeight="1" x14ac:dyDescent="0.25">
      <c r="A86" s="90" t="s">
        <v>44</v>
      </c>
      <c r="B86" s="91"/>
      <c r="C86" s="91"/>
      <c r="D86" s="10" t="s">
        <v>5</v>
      </c>
      <c r="E86" s="10" t="s">
        <v>1</v>
      </c>
      <c r="F86" s="10" t="str">
        <f>IF(VLOOKUP(D86,$F$124:$G$128,2)*VLOOKUP(E86,$F$118:$G$121,2)&lt;5,"Low",IF(VLOOKUP(D86,$F$124:$G$128,2)*VLOOKUP(E86,$F$118:$G$121,2)&lt;15,"Medium","High"))</f>
        <v>Medium</v>
      </c>
      <c r="G86" s="91"/>
      <c r="H86" s="91"/>
      <c r="I86" s="10" t="s">
        <v>5</v>
      </c>
      <c r="J86" s="10" t="s">
        <v>1</v>
      </c>
      <c r="K86" s="31" t="str">
        <f>IF(VLOOKUP(I86,$F$124:$G$128,2)*VLOOKUP(J86,$F$118:$G$121,2)&lt;5,"Low",IF(VLOOKUP(I86,$F$124:$G$128,2)*VLOOKUP(J86,$F$118:$G$121,2)&lt;15,"Medium","High"))</f>
        <v>Medium</v>
      </c>
      <c r="L86" s="29"/>
      <c r="M86" s="10"/>
      <c r="N86" s="10"/>
      <c r="O86" s="40"/>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row>
    <row r="87" spans="1:109" ht="20.149999999999999" customHeight="1" x14ac:dyDescent="0.25">
      <c r="A87" s="90" t="s">
        <v>15</v>
      </c>
      <c r="B87" s="91"/>
      <c r="C87" s="91"/>
      <c r="D87" s="10" t="s">
        <v>5</v>
      </c>
      <c r="E87" s="10" t="s">
        <v>1</v>
      </c>
      <c r="F87" s="10" t="str">
        <f>IF(VLOOKUP(D87,$F$124:$G$128,2)*VLOOKUP(E87,$F$118:$G$121,2)&lt;5,"Low",IF(VLOOKUP(D87,$F$124:$G$128,2)*VLOOKUP(E87,$F$118:$G$121,2)&lt;15,"Medium","High"))</f>
        <v>Medium</v>
      </c>
      <c r="G87" s="91"/>
      <c r="H87" s="91"/>
      <c r="I87" s="10" t="s">
        <v>5</v>
      </c>
      <c r="J87" s="10" t="s">
        <v>1</v>
      </c>
      <c r="K87" s="31" t="str">
        <f>IF(VLOOKUP(I87,$F$124:$G$128,2)*VLOOKUP(J87,$F$118:$G$121,2)&lt;5,"Low",IF(VLOOKUP(I87,$F$124:$G$128,2)*VLOOKUP(J87,$F$118:$G$121,2)&lt;15,"Medium","High"))</f>
        <v>Medium</v>
      </c>
      <c r="L87" s="29"/>
      <c r="M87" s="10"/>
      <c r="N87" s="10"/>
      <c r="O87" s="40"/>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row>
    <row r="88" spans="1:109" ht="20.149999999999999" customHeight="1" x14ac:dyDescent="0.25">
      <c r="A88" s="90" t="s">
        <v>46</v>
      </c>
      <c r="B88" s="91"/>
      <c r="C88" s="91"/>
      <c r="D88" s="10" t="s">
        <v>5</v>
      </c>
      <c r="E88" s="10" t="s">
        <v>1</v>
      </c>
      <c r="F88" s="10" t="str">
        <f>IF(VLOOKUP(D88,$F$124:$G$128,2)*VLOOKUP(E88,$F$118:$G$121,2)&lt;5,"Low",IF(VLOOKUP(D88,$F$124:$G$128,2)*VLOOKUP(E88,$F$118:$G$121,2)&lt;15,"Medium","High"))</f>
        <v>Medium</v>
      </c>
      <c r="G88" s="91"/>
      <c r="H88" s="91"/>
      <c r="I88" s="10" t="s">
        <v>5</v>
      </c>
      <c r="J88" s="10" t="s">
        <v>1</v>
      </c>
      <c r="K88" s="31" t="str">
        <f>IF(VLOOKUP(I88,$F$124:$G$128,2)*VLOOKUP(J88,$F$118:$G$121,2)&lt;5,"Low",IF(VLOOKUP(I88,$F$124:$G$128,2)*VLOOKUP(J88,$F$118:$G$121,2)&lt;15,"Medium","High"))</f>
        <v>Medium</v>
      </c>
      <c r="L88" s="29"/>
      <c r="M88" s="10"/>
      <c r="N88" s="10"/>
      <c r="O88" s="40"/>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row>
    <row r="89" spans="1:109" ht="20.149999999999999" customHeight="1" x14ac:dyDescent="0.25">
      <c r="A89" s="90" t="s">
        <v>17</v>
      </c>
      <c r="B89" s="91"/>
      <c r="C89" s="91"/>
      <c r="D89" s="10" t="s">
        <v>5</v>
      </c>
      <c r="E89" s="10" t="s">
        <v>1</v>
      </c>
      <c r="F89" s="10" t="str">
        <f>IF(VLOOKUP(D89,$F$124:$G$128,2)*VLOOKUP(E89,$F$118:$G$121,2)&lt;5,"Low",IF(VLOOKUP(D89,$F$124:$G$128,2)*VLOOKUP(E89,$F$118:$G$121,2)&lt;15,"Medium","High"))</f>
        <v>Medium</v>
      </c>
      <c r="G89" s="91"/>
      <c r="H89" s="91"/>
      <c r="I89" s="10" t="s">
        <v>5</v>
      </c>
      <c r="J89" s="10" t="s">
        <v>1</v>
      </c>
      <c r="K89" s="31" t="str">
        <f>IF(VLOOKUP(I89,$F$124:$G$128,2)*VLOOKUP(J89,$F$118:$G$121,2)&lt;5,"Low",IF(VLOOKUP(I89,$F$124:$G$128,2)*VLOOKUP(J89,$F$118:$G$121,2)&lt;15,"Medium","High"))</f>
        <v>Medium</v>
      </c>
      <c r="L89" s="29"/>
      <c r="M89" s="10"/>
      <c r="N89" s="10"/>
      <c r="O89" s="40"/>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row>
    <row r="90" spans="1:109" ht="20.149999999999999" customHeight="1" x14ac:dyDescent="0.25">
      <c r="A90" s="92" t="s">
        <v>72</v>
      </c>
      <c r="B90" s="93"/>
      <c r="C90" s="93"/>
      <c r="D90" s="10" t="s">
        <v>4</v>
      </c>
      <c r="E90" s="10" t="s">
        <v>1</v>
      </c>
      <c r="F90" s="10" t="str">
        <f>IF(VLOOKUP(D90,$F$124:$G$128,2)*VLOOKUP(E90,$F$118:$G$121,2)&lt;5,"Low",IF(VLOOKUP(D90,$F$124:$G$128,2)*VLOOKUP(E90,$F$118:$G$121,2)&lt;15,"Medium","High"))</f>
        <v>Medium</v>
      </c>
      <c r="G90" s="91"/>
      <c r="H90" s="91"/>
      <c r="I90" s="10" t="s">
        <v>4</v>
      </c>
      <c r="J90" s="10" t="s">
        <v>1</v>
      </c>
      <c r="K90" s="31" t="str">
        <f>IF(VLOOKUP(I90,$F$124:$G$128,2)*VLOOKUP(J90,$F$118:$G$121,2)&lt;5,"Low",IF(VLOOKUP(I90,$F$124:$G$128,2)*VLOOKUP(J90,$F$118:$G$121,2)&lt;15,"Medium","High"))</f>
        <v>Medium</v>
      </c>
      <c r="L90" s="29"/>
      <c r="M90" s="10"/>
      <c r="N90" s="10"/>
      <c r="O90" s="40"/>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row>
    <row r="91" spans="1:109" ht="12.75" customHeight="1" x14ac:dyDescent="0.25">
      <c r="A91" s="83" t="s">
        <v>87</v>
      </c>
      <c r="B91" s="84"/>
      <c r="C91" s="84"/>
      <c r="D91" s="84"/>
      <c r="E91" s="84"/>
      <c r="F91" s="84"/>
      <c r="G91" s="84"/>
      <c r="H91" s="84"/>
      <c r="I91" s="84"/>
      <c r="J91" s="84"/>
      <c r="K91" s="84"/>
      <c r="L91" s="84"/>
      <c r="M91" s="84"/>
      <c r="N91" s="84"/>
      <c r="O91" s="85"/>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8"/>
      <c r="CU91" s="8"/>
      <c r="CV91" s="8"/>
      <c r="CW91" s="8"/>
      <c r="CX91" s="8"/>
      <c r="CY91" s="8"/>
      <c r="CZ91" s="8"/>
      <c r="DA91" s="8"/>
      <c r="DB91" s="8"/>
      <c r="DC91" s="8"/>
      <c r="DD91" s="8"/>
      <c r="DE91" s="8"/>
    </row>
    <row r="92" spans="1:109" ht="20.149999999999999" customHeight="1" x14ac:dyDescent="0.25">
      <c r="A92" s="90" t="s">
        <v>44</v>
      </c>
      <c r="B92" s="91"/>
      <c r="C92" s="91"/>
      <c r="D92" s="10" t="s">
        <v>5</v>
      </c>
      <c r="E92" s="10" t="s">
        <v>1</v>
      </c>
      <c r="F92" s="10" t="str">
        <f t="shared" ref="F92:F97" si="16">IF(VLOOKUP(D92,$F$124:$G$128,2)*VLOOKUP(E92,$F$118:$G$121,2)&lt;5,"Low",IF(VLOOKUP(D92,$F$124:$G$128,2)*VLOOKUP(E92,$F$118:$G$121,2)&lt;15,"Medium","High"))</f>
        <v>Medium</v>
      </c>
      <c r="G92" s="91"/>
      <c r="H92" s="91"/>
      <c r="I92" s="10" t="s">
        <v>4</v>
      </c>
      <c r="J92" s="10" t="s">
        <v>1</v>
      </c>
      <c r="K92" s="31" t="str">
        <f t="shared" ref="K92:K97" si="17">IF(VLOOKUP(I92,$F$124:$G$128,2)*VLOOKUP(J92,$F$118:$G$121,2)&lt;5,"Low",IF(VLOOKUP(I92,$F$124:$G$128,2)*VLOOKUP(J92,$F$118:$G$121,2)&lt;15,"Medium","High"))</f>
        <v>Medium</v>
      </c>
      <c r="L92" s="29"/>
      <c r="M92" s="10"/>
      <c r="N92" s="10"/>
      <c r="O92" s="40"/>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row>
    <row r="93" spans="1:109" ht="20.149999999999999" customHeight="1" x14ac:dyDescent="0.25">
      <c r="A93" s="90" t="s">
        <v>45</v>
      </c>
      <c r="B93" s="91"/>
      <c r="C93" s="91"/>
      <c r="D93" s="10" t="s">
        <v>5</v>
      </c>
      <c r="E93" s="10" t="s">
        <v>1</v>
      </c>
      <c r="F93" s="10" t="str">
        <f t="shared" si="16"/>
        <v>Medium</v>
      </c>
      <c r="G93" s="91"/>
      <c r="H93" s="91"/>
      <c r="I93" s="10" t="s">
        <v>5</v>
      </c>
      <c r="J93" s="10" t="s">
        <v>1</v>
      </c>
      <c r="K93" s="31" t="str">
        <f t="shared" si="17"/>
        <v>Medium</v>
      </c>
      <c r="L93" s="29"/>
      <c r="M93" s="10"/>
      <c r="N93" s="10"/>
      <c r="O93" s="40"/>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row>
    <row r="94" spans="1:109" ht="20.149999999999999" customHeight="1" x14ac:dyDescent="0.25">
      <c r="A94" s="90" t="s">
        <v>46</v>
      </c>
      <c r="B94" s="91"/>
      <c r="C94" s="91"/>
      <c r="D94" s="10" t="s">
        <v>5</v>
      </c>
      <c r="E94" s="10" t="s">
        <v>1</v>
      </c>
      <c r="F94" s="10" t="str">
        <f t="shared" si="16"/>
        <v>Medium</v>
      </c>
      <c r="G94" s="91"/>
      <c r="H94" s="91"/>
      <c r="I94" s="10" t="s">
        <v>5</v>
      </c>
      <c r="J94" s="10" t="s">
        <v>1</v>
      </c>
      <c r="K94" s="31" t="str">
        <f t="shared" si="17"/>
        <v>Medium</v>
      </c>
      <c r="L94" s="29"/>
      <c r="M94" s="10"/>
      <c r="N94" s="10"/>
      <c r="O94" s="40"/>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row>
    <row r="95" spans="1:109" ht="20.149999999999999" customHeight="1" x14ac:dyDescent="0.25">
      <c r="A95" s="90" t="s">
        <v>17</v>
      </c>
      <c r="B95" s="91"/>
      <c r="C95" s="91"/>
      <c r="D95" s="10" t="s">
        <v>5</v>
      </c>
      <c r="E95" s="10" t="s">
        <v>1</v>
      </c>
      <c r="F95" s="10" t="str">
        <f t="shared" si="16"/>
        <v>Medium</v>
      </c>
      <c r="G95" s="91"/>
      <c r="H95" s="91"/>
      <c r="I95" s="10" t="s">
        <v>5</v>
      </c>
      <c r="J95" s="10" t="s">
        <v>1</v>
      </c>
      <c r="K95" s="31" t="str">
        <f t="shared" si="17"/>
        <v>Medium</v>
      </c>
      <c r="L95" s="29"/>
      <c r="M95" s="10"/>
      <c r="N95" s="10"/>
      <c r="O95" s="40"/>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c r="CI95" s="8"/>
      <c r="CJ95" s="8"/>
      <c r="CK95" s="8"/>
      <c r="CL95" s="8"/>
      <c r="CM95" s="8"/>
      <c r="CN95" s="8"/>
      <c r="CO95" s="8"/>
      <c r="CP95" s="8"/>
      <c r="CQ95" s="8"/>
      <c r="CR95" s="8"/>
      <c r="CS95" s="8"/>
      <c r="CT95" s="8"/>
      <c r="CU95" s="8"/>
      <c r="CV95" s="8"/>
      <c r="CW95" s="8"/>
      <c r="CX95" s="8"/>
      <c r="CY95" s="8"/>
      <c r="CZ95" s="8"/>
      <c r="DA95" s="8"/>
      <c r="DB95" s="8"/>
      <c r="DC95" s="8"/>
      <c r="DD95" s="8"/>
      <c r="DE95" s="8"/>
    </row>
    <row r="96" spans="1:109" ht="20.149999999999999" customHeight="1" x14ac:dyDescent="0.25">
      <c r="A96" s="90" t="s">
        <v>20</v>
      </c>
      <c r="B96" s="91"/>
      <c r="C96" s="91"/>
      <c r="D96" s="10" t="s">
        <v>5</v>
      </c>
      <c r="E96" s="10" t="s">
        <v>1</v>
      </c>
      <c r="F96" s="10" t="str">
        <f t="shared" si="16"/>
        <v>Medium</v>
      </c>
      <c r="G96" s="91"/>
      <c r="H96" s="91"/>
      <c r="I96" s="10" t="s">
        <v>5</v>
      </c>
      <c r="J96" s="10" t="s">
        <v>1</v>
      </c>
      <c r="K96" s="31" t="str">
        <f t="shared" si="17"/>
        <v>Medium</v>
      </c>
      <c r="L96" s="29"/>
      <c r="M96" s="10"/>
      <c r="N96" s="10"/>
      <c r="O96" s="40"/>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row>
    <row r="97" spans="1:109" ht="20.149999999999999" customHeight="1" x14ac:dyDescent="0.25">
      <c r="A97" s="92" t="s">
        <v>72</v>
      </c>
      <c r="B97" s="93"/>
      <c r="C97" s="93"/>
      <c r="D97" s="10" t="s">
        <v>4</v>
      </c>
      <c r="E97" s="10" t="s">
        <v>1</v>
      </c>
      <c r="F97" s="10" t="str">
        <f t="shared" si="16"/>
        <v>Medium</v>
      </c>
      <c r="G97" s="91"/>
      <c r="H97" s="91"/>
      <c r="I97" s="10" t="s">
        <v>4</v>
      </c>
      <c r="J97" s="10" t="s">
        <v>1</v>
      </c>
      <c r="K97" s="31" t="str">
        <f t="shared" si="17"/>
        <v>Medium</v>
      </c>
      <c r="L97" s="29"/>
      <c r="M97" s="10"/>
      <c r="N97" s="10"/>
      <c r="O97" s="40"/>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c r="CG97" s="8"/>
      <c r="CH97" s="8"/>
      <c r="CI97" s="8"/>
      <c r="CJ97" s="8"/>
      <c r="CK97" s="8"/>
      <c r="CL97" s="8"/>
      <c r="CM97" s="8"/>
      <c r="CN97" s="8"/>
      <c r="CO97" s="8"/>
      <c r="CP97" s="8"/>
      <c r="CQ97" s="8"/>
      <c r="CR97" s="8"/>
      <c r="CS97" s="8"/>
      <c r="CT97" s="8"/>
      <c r="CU97" s="8"/>
      <c r="CV97" s="8"/>
      <c r="CW97" s="8"/>
      <c r="CX97" s="8"/>
      <c r="CY97" s="8"/>
      <c r="CZ97" s="8"/>
      <c r="DA97" s="8"/>
      <c r="DB97" s="8"/>
      <c r="DC97" s="8"/>
      <c r="DD97" s="8"/>
      <c r="DE97" s="8"/>
    </row>
    <row r="98" spans="1:109" ht="12.75" customHeight="1" x14ac:dyDescent="0.25">
      <c r="A98" s="83" t="s">
        <v>23</v>
      </c>
      <c r="B98" s="84"/>
      <c r="C98" s="84"/>
      <c r="D98" s="84"/>
      <c r="E98" s="84"/>
      <c r="F98" s="84"/>
      <c r="G98" s="84"/>
      <c r="H98" s="84"/>
      <c r="I98" s="84"/>
      <c r="J98" s="84"/>
      <c r="K98" s="84"/>
      <c r="L98" s="84"/>
      <c r="M98" s="84"/>
      <c r="N98" s="84"/>
      <c r="O98" s="85"/>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c r="CG98" s="8"/>
      <c r="CH98" s="8"/>
      <c r="CI98" s="8"/>
      <c r="CJ98" s="8"/>
      <c r="CK98" s="8"/>
      <c r="CL98" s="8"/>
      <c r="CM98" s="8"/>
      <c r="CN98" s="8"/>
      <c r="CO98" s="8"/>
      <c r="CP98" s="8"/>
      <c r="CQ98" s="8"/>
      <c r="CR98" s="8"/>
      <c r="CS98" s="8"/>
      <c r="CT98" s="8"/>
      <c r="CU98" s="8"/>
      <c r="CV98" s="8"/>
      <c r="CW98" s="8"/>
      <c r="CX98" s="8"/>
      <c r="CY98" s="8"/>
      <c r="CZ98" s="8"/>
      <c r="DA98" s="8"/>
      <c r="DB98" s="8"/>
      <c r="DC98" s="8"/>
      <c r="DD98" s="8"/>
      <c r="DE98" s="8"/>
    </row>
    <row r="99" spans="1:109" ht="20.149999999999999" customHeight="1" x14ac:dyDescent="0.25">
      <c r="A99" s="90" t="s">
        <v>44</v>
      </c>
      <c r="B99" s="91"/>
      <c r="C99" s="91"/>
      <c r="D99" s="10" t="s">
        <v>4</v>
      </c>
      <c r="E99" s="10" t="s">
        <v>1</v>
      </c>
      <c r="F99" s="10" t="str">
        <f>IF(VLOOKUP(D99,$F$124:$G$128,2)*VLOOKUP(E99,$F$118:$G$121,2)&lt;5,"Low",IF(VLOOKUP(D99,$F$124:$G$128,2)*VLOOKUP(E99,$F$118:$G$121,2)&lt;15,"Medium","High"))</f>
        <v>Medium</v>
      </c>
      <c r="G99" s="91"/>
      <c r="H99" s="91"/>
      <c r="I99" s="10" t="s">
        <v>4</v>
      </c>
      <c r="J99" s="10" t="s">
        <v>1</v>
      </c>
      <c r="K99" s="31" t="str">
        <f>IF(VLOOKUP(I99,$F$124:$G$128,2)*VLOOKUP(J99,$F$118:$G$121,2)&lt;5,"Low",IF(VLOOKUP(I99,$F$124:$G$128,2)*VLOOKUP(J99,$F$118:$G$121,2)&lt;15,"Medium","High"))</f>
        <v>Medium</v>
      </c>
      <c r="L99" s="29"/>
      <c r="M99" s="10"/>
      <c r="N99" s="10"/>
      <c r="O99" s="40"/>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c r="CG99" s="8"/>
      <c r="CH99" s="8"/>
      <c r="CI99" s="8"/>
      <c r="CJ99" s="8"/>
      <c r="CK99" s="8"/>
      <c r="CL99" s="8"/>
      <c r="CM99" s="8"/>
      <c r="CN99" s="8"/>
      <c r="CO99" s="8"/>
      <c r="CP99" s="8"/>
      <c r="CQ99" s="8"/>
      <c r="CR99" s="8"/>
      <c r="CS99" s="8"/>
      <c r="CT99" s="8"/>
      <c r="CU99" s="8"/>
      <c r="CV99" s="8"/>
      <c r="CW99" s="8"/>
      <c r="CX99" s="8"/>
      <c r="CY99" s="8"/>
      <c r="CZ99" s="8"/>
      <c r="DA99" s="8"/>
      <c r="DB99" s="8"/>
      <c r="DC99" s="8"/>
      <c r="DD99" s="8"/>
      <c r="DE99" s="8"/>
    </row>
    <row r="100" spans="1:109" ht="20.149999999999999" customHeight="1" x14ac:dyDescent="0.25">
      <c r="A100" s="92" t="s">
        <v>72</v>
      </c>
      <c r="B100" s="93"/>
      <c r="C100" s="93"/>
      <c r="D100" s="10" t="s">
        <v>4</v>
      </c>
      <c r="E100" s="10" t="s">
        <v>1</v>
      </c>
      <c r="F100" s="10" t="str">
        <f>IF(VLOOKUP(D100,$F$124:$G$128,2)*VLOOKUP(E100,$F$118:$G$121,2)&lt;5,"Low",IF(VLOOKUP(D100,$F$124:$G$128,2)*VLOOKUP(E100,$F$118:$G$121,2)&lt;15,"Medium","High"))</f>
        <v>Medium</v>
      </c>
      <c r="G100" s="91"/>
      <c r="H100" s="91"/>
      <c r="I100" s="10" t="s">
        <v>5</v>
      </c>
      <c r="J100" s="10" t="s">
        <v>1</v>
      </c>
      <c r="K100" s="31" t="str">
        <f>IF(VLOOKUP(I100,$F$124:$G$128,2)*VLOOKUP(J100,$F$118:$G$121,2)&lt;5,"Low",IF(VLOOKUP(I100,$F$124:$G$128,2)*VLOOKUP(J100,$F$118:$G$121,2)&lt;15,"Medium","High"))</f>
        <v>Medium</v>
      </c>
      <c r="L100" s="29"/>
      <c r="M100" s="10"/>
      <c r="N100" s="10"/>
      <c r="O100" s="40"/>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c r="CG100" s="8"/>
      <c r="CH100" s="8"/>
      <c r="CI100" s="8"/>
      <c r="CJ100" s="8"/>
      <c r="CK100" s="8"/>
      <c r="CL100" s="8"/>
      <c r="CM100" s="8"/>
      <c r="CN100" s="8"/>
      <c r="CO100" s="8"/>
      <c r="CP100" s="8"/>
      <c r="CQ100" s="8"/>
      <c r="CR100" s="8"/>
      <c r="CS100" s="8"/>
      <c r="CT100" s="8"/>
      <c r="CU100" s="8"/>
      <c r="CV100" s="8"/>
      <c r="CW100" s="8"/>
      <c r="CX100" s="8"/>
      <c r="CY100" s="8"/>
      <c r="CZ100" s="8"/>
      <c r="DA100" s="8"/>
      <c r="DB100" s="8"/>
      <c r="DC100" s="8"/>
      <c r="DD100" s="8"/>
      <c r="DE100" s="8"/>
    </row>
    <row r="101" spans="1:109" ht="12.75" customHeight="1" x14ac:dyDescent="0.25">
      <c r="A101" s="83" t="s">
        <v>56</v>
      </c>
      <c r="B101" s="84"/>
      <c r="C101" s="84"/>
      <c r="D101" s="84"/>
      <c r="E101" s="84"/>
      <c r="F101" s="84"/>
      <c r="G101" s="84"/>
      <c r="H101" s="84"/>
      <c r="I101" s="84"/>
      <c r="J101" s="84"/>
      <c r="K101" s="84"/>
      <c r="L101" s="84"/>
      <c r="M101" s="84"/>
      <c r="N101" s="84"/>
      <c r="O101" s="85"/>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c r="CG101" s="8"/>
      <c r="CH101" s="8"/>
      <c r="CI101" s="8"/>
      <c r="CJ101" s="8"/>
      <c r="CK101" s="8"/>
      <c r="CL101" s="8"/>
      <c r="CM101" s="8"/>
      <c r="CN101" s="8"/>
      <c r="CO101" s="8"/>
      <c r="CP101" s="8"/>
      <c r="CQ101" s="8"/>
      <c r="CR101" s="8"/>
      <c r="CS101" s="8"/>
      <c r="CT101" s="8"/>
      <c r="CU101" s="8"/>
      <c r="CV101" s="8"/>
      <c r="CW101" s="8"/>
      <c r="CX101" s="8"/>
      <c r="CY101" s="8"/>
      <c r="CZ101" s="8"/>
      <c r="DA101" s="8"/>
      <c r="DB101" s="8"/>
      <c r="DC101" s="8"/>
      <c r="DD101" s="8"/>
      <c r="DE101" s="8"/>
    </row>
    <row r="102" spans="1:109" ht="20.149999999999999" customHeight="1" x14ac:dyDescent="0.25">
      <c r="A102" s="90" t="s">
        <v>44</v>
      </c>
      <c r="B102" s="91"/>
      <c r="C102" s="91"/>
      <c r="D102" s="10" t="s">
        <v>4</v>
      </c>
      <c r="E102" s="10" t="s">
        <v>1</v>
      </c>
      <c r="F102" s="10" t="str">
        <f t="shared" ref="F102:F107" si="18">IF(VLOOKUP(D102,$F$124:$G$128,2)*VLOOKUP(E102,$F$118:$G$121,2)&lt;5,"Low",IF(VLOOKUP(D102,$F$124:$G$128,2)*VLOOKUP(E102,$F$118:$G$121,2)&lt;15,"Medium","High"))</f>
        <v>Medium</v>
      </c>
      <c r="G102" s="91"/>
      <c r="H102" s="91"/>
      <c r="I102" s="10" t="s">
        <v>5</v>
      </c>
      <c r="J102" s="10" t="s">
        <v>0</v>
      </c>
      <c r="K102" s="31" t="str">
        <f t="shared" ref="K102:K107" si="19">IF(VLOOKUP(I102,$F$124:$G$128,2)*VLOOKUP(J102,$F$118:$G$121,2)&lt;5,"Low",IF(VLOOKUP(I102,$F$124:$G$128,2)*VLOOKUP(J102,$F$118:$G$121,2)&lt;15,"Medium","High"))</f>
        <v>Medium</v>
      </c>
      <c r="L102" s="29"/>
      <c r="M102" s="10"/>
      <c r="N102" s="10"/>
      <c r="O102" s="40"/>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row>
    <row r="103" spans="1:109" ht="20.149999999999999" customHeight="1" x14ac:dyDescent="0.25">
      <c r="A103" s="90" t="s">
        <v>45</v>
      </c>
      <c r="B103" s="91"/>
      <c r="C103" s="91"/>
      <c r="D103" s="10" t="s">
        <v>4</v>
      </c>
      <c r="E103" s="10" t="s">
        <v>1</v>
      </c>
      <c r="F103" s="10" t="str">
        <f t="shared" si="18"/>
        <v>Medium</v>
      </c>
      <c r="G103" s="91"/>
      <c r="H103" s="91"/>
      <c r="I103" s="10" t="s">
        <v>5</v>
      </c>
      <c r="J103" s="10" t="s">
        <v>1</v>
      </c>
      <c r="K103" s="31" t="str">
        <f t="shared" si="19"/>
        <v>Medium</v>
      </c>
      <c r="L103" s="29"/>
      <c r="M103" s="10"/>
      <c r="N103" s="10"/>
      <c r="O103" s="40"/>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c r="CG103" s="8"/>
      <c r="CH103" s="8"/>
      <c r="CI103" s="8"/>
      <c r="CJ103" s="8"/>
      <c r="CK103" s="8"/>
      <c r="CL103" s="8"/>
      <c r="CM103" s="8"/>
      <c r="CN103" s="8"/>
      <c r="CO103" s="8"/>
      <c r="CP103" s="8"/>
      <c r="CQ103" s="8"/>
      <c r="CR103" s="8"/>
      <c r="CS103" s="8"/>
      <c r="CT103" s="8"/>
      <c r="CU103" s="8"/>
      <c r="CV103" s="8"/>
      <c r="CW103" s="8"/>
      <c r="CX103" s="8"/>
      <c r="CY103" s="8"/>
      <c r="CZ103" s="8"/>
      <c r="DA103" s="8"/>
      <c r="DB103" s="8"/>
      <c r="DC103" s="8"/>
      <c r="DD103" s="8"/>
      <c r="DE103" s="8"/>
    </row>
    <row r="104" spans="1:109" ht="20.149999999999999" customHeight="1" x14ac:dyDescent="0.25">
      <c r="A104" s="90" t="s">
        <v>46</v>
      </c>
      <c r="B104" s="91"/>
      <c r="C104" s="91"/>
      <c r="D104" s="10" t="s">
        <v>4</v>
      </c>
      <c r="E104" s="10" t="s">
        <v>1</v>
      </c>
      <c r="F104" s="10" t="str">
        <f t="shared" si="18"/>
        <v>Medium</v>
      </c>
      <c r="G104" s="91"/>
      <c r="H104" s="91"/>
      <c r="I104" s="10" t="s">
        <v>5</v>
      </c>
      <c r="J104" s="10" t="s">
        <v>1</v>
      </c>
      <c r="K104" s="31" t="str">
        <f t="shared" si="19"/>
        <v>Medium</v>
      </c>
      <c r="L104" s="29"/>
      <c r="M104" s="10"/>
      <c r="N104" s="10"/>
      <c r="O104" s="40"/>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row>
    <row r="105" spans="1:109" ht="20.149999999999999" customHeight="1" x14ac:dyDescent="0.25">
      <c r="A105" s="90" t="s">
        <v>17</v>
      </c>
      <c r="B105" s="91"/>
      <c r="C105" s="91"/>
      <c r="D105" s="10" t="s">
        <v>4</v>
      </c>
      <c r="E105" s="10" t="s">
        <v>1</v>
      </c>
      <c r="F105" s="10" t="str">
        <f t="shared" si="18"/>
        <v>Medium</v>
      </c>
      <c r="G105" s="91"/>
      <c r="H105" s="91"/>
      <c r="I105" s="10" t="s">
        <v>5</v>
      </c>
      <c r="J105" s="10" t="s">
        <v>1</v>
      </c>
      <c r="K105" s="31" t="str">
        <f t="shared" si="19"/>
        <v>Medium</v>
      </c>
      <c r="L105" s="29"/>
      <c r="M105" s="10"/>
      <c r="N105" s="10"/>
      <c r="O105" s="40"/>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row>
    <row r="106" spans="1:109" ht="20.149999999999999" customHeight="1" x14ac:dyDescent="0.25">
      <c r="A106" s="90" t="s">
        <v>20</v>
      </c>
      <c r="B106" s="91"/>
      <c r="C106" s="91"/>
      <c r="D106" s="10" t="s">
        <v>4</v>
      </c>
      <c r="E106" s="10" t="s">
        <v>1</v>
      </c>
      <c r="F106" s="10" t="str">
        <f t="shared" si="18"/>
        <v>Medium</v>
      </c>
      <c r="G106" s="91"/>
      <c r="H106" s="91"/>
      <c r="I106" s="10" t="s">
        <v>5</v>
      </c>
      <c r="J106" s="10" t="s">
        <v>1</v>
      </c>
      <c r="K106" s="31" t="str">
        <f t="shared" si="19"/>
        <v>Medium</v>
      </c>
      <c r="L106" s="29"/>
      <c r="M106" s="10"/>
      <c r="N106" s="10"/>
      <c r="O106" s="40"/>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row>
    <row r="107" spans="1:109" ht="20.149999999999999" customHeight="1" thickBot="1" x14ac:dyDescent="0.3">
      <c r="A107" s="145" t="s">
        <v>72</v>
      </c>
      <c r="B107" s="146"/>
      <c r="C107" s="146"/>
      <c r="D107" s="41" t="s">
        <v>4</v>
      </c>
      <c r="E107" s="41" t="s">
        <v>1</v>
      </c>
      <c r="F107" s="41" t="str">
        <f t="shared" si="18"/>
        <v>Medium</v>
      </c>
      <c r="G107" s="147"/>
      <c r="H107" s="147"/>
      <c r="I107" s="41" t="s">
        <v>5</v>
      </c>
      <c r="J107" s="41" t="s">
        <v>1</v>
      </c>
      <c r="K107" s="42" t="str">
        <f t="shared" si="19"/>
        <v>Medium</v>
      </c>
      <c r="L107" s="43"/>
      <c r="M107" s="41"/>
      <c r="N107" s="41"/>
      <c r="O107" s="44"/>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c r="CG107" s="8"/>
      <c r="CH107" s="8"/>
      <c r="CI107" s="8"/>
      <c r="CJ107" s="8"/>
      <c r="CK107" s="8"/>
      <c r="CL107" s="8"/>
      <c r="CM107" s="8"/>
      <c r="CN107" s="8"/>
      <c r="CO107" s="8"/>
      <c r="CP107" s="8"/>
      <c r="CQ107" s="8"/>
      <c r="CR107" s="8"/>
      <c r="CS107" s="8"/>
      <c r="CT107" s="8"/>
      <c r="CU107" s="8"/>
      <c r="CV107" s="8"/>
      <c r="CW107" s="8"/>
      <c r="CX107" s="8"/>
      <c r="CY107" s="8"/>
      <c r="CZ107" s="8"/>
      <c r="DA107" s="8"/>
      <c r="DB107" s="8"/>
      <c r="DC107" s="8"/>
      <c r="DD107" s="8"/>
      <c r="DE107" s="8"/>
    </row>
    <row r="108" spans="1:109" ht="20.149999999999999" customHeight="1" thickBot="1" x14ac:dyDescent="0.3">
      <c r="A108" s="86"/>
      <c r="B108" s="86"/>
      <c r="C108" s="86"/>
      <c r="D108" s="86"/>
      <c r="E108" s="86"/>
      <c r="F108" s="86"/>
      <c r="G108" s="86"/>
      <c r="H108" s="86"/>
      <c r="I108" s="86"/>
      <c r="J108" s="86"/>
      <c r="K108" s="86"/>
      <c r="L108" s="86"/>
      <c r="M108" s="86"/>
      <c r="N108" s="86"/>
      <c r="O108" s="86"/>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c r="CG108" s="8"/>
      <c r="CH108" s="8"/>
      <c r="CI108" s="8"/>
      <c r="CJ108" s="8"/>
      <c r="CK108" s="8"/>
      <c r="CL108" s="8"/>
      <c r="CM108" s="8"/>
      <c r="CN108" s="8"/>
      <c r="CO108" s="8"/>
      <c r="CP108" s="8"/>
      <c r="CQ108" s="8"/>
      <c r="CR108" s="8"/>
      <c r="CS108" s="8"/>
      <c r="CT108" s="8"/>
      <c r="CU108" s="8"/>
      <c r="CV108" s="8"/>
      <c r="CW108" s="8"/>
      <c r="CX108" s="8"/>
      <c r="CY108" s="8"/>
      <c r="CZ108" s="8"/>
      <c r="DA108" s="8"/>
      <c r="DB108" s="8"/>
      <c r="DC108" s="8"/>
      <c r="DD108" s="8"/>
      <c r="DE108" s="8"/>
    </row>
    <row r="109" spans="1:109" ht="12.75" customHeight="1" x14ac:dyDescent="0.25">
      <c r="A109" s="127" t="s">
        <v>77</v>
      </c>
      <c r="B109" s="128"/>
      <c r="C109" s="129"/>
      <c r="D109" s="129"/>
      <c r="E109" s="129"/>
      <c r="F109" s="129"/>
      <c r="G109" s="129"/>
      <c r="H109" s="129"/>
      <c r="I109" s="129"/>
      <c r="J109" s="129"/>
      <c r="K109" s="129"/>
      <c r="L109" s="129"/>
      <c r="M109" s="129"/>
      <c r="N109" s="129"/>
      <c r="O109" s="130"/>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c r="CZ109" s="8"/>
      <c r="DA109" s="8"/>
      <c r="DB109" s="8"/>
      <c r="DC109" s="8"/>
      <c r="DD109" s="8"/>
      <c r="DE109" s="8"/>
    </row>
    <row r="110" spans="1:109" ht="12.75" customHeight="1" x14ac:dyDescent="0.25">
      <c r="A110" s="46" t="s">
        <v>24</v>
      </c>
      <c r="B110" s="27"/>
      <c r="C110" s="95" t="s">
        <v>25</v>
      </c>
      <c r="D110" s="96"/>
      <c r="E110" s="96"/>
      <c r="F110" s="96"/>
      <c r="G110" s="96"/>
      <c r="H110" s="96"/>
      <c r="I110" s="96"/>
      <c r="J110" s="96"/>
      <c r="K110" s="96"/>
      <c r="L110" s="97"/>
      <c r="M110" s="25" t="s">
        <v>26</v>
      </c>
      <c r="N110" s="25" t="s">
        <v>27</v>
      </c>
      <c r="O110" s="47" t="s">
        <v>28</v>
      </c>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c r="DA110" s="8"/>
      <c r="DB110" s="8"/>
      <c r="DC110" s="8"/>
      <c r="DD110" s="8"/>
      <c r="DE110" s="8"/>
    </row>
    <row r="111" spans="1:109" ht="12.75" customHeight="1" x14ac:dyDescent="0.25">
      <c r="A111" s="48"/>
      <c r="B111" s="12"/>
      <c r="C111" s="142"/>
      <c r="D111" s="142"/>
      <c r="E111" s="142"/>
      <c r="F111" s="142"/>
      <c r="G111" s="142"/>
      <c r="H111" s="142"/>
      <c r="I111" s="142"/>
      <c r="J111" s="142"/>
      <c r="K111" s="142"/>
      <c r="L111" s="142"/>
      <c r="M111" s="11"/>
      <c r="N111" s="11"/>
      <c r="O111" s="49"/>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c r="CZ111" s="8"/>
      <c r="DA111" s="8"/>
      <c r="DB111" s="8"/>
      <c r="DC111" s="8"/>
      <c r="DD111" s="8"/>
      <c r="DE111" s="8"/>
    </row>
    <row r="112" spans="1:109" ht="12.75" customHeight="1" x14ac:dyDescent="0.25">
      <c r="A112" s="48"/>
      <c r="B112" s="12"/>
      <c r="C112" s="142"/>
      <c r="D112" s="142"/>
      <c r="E112" s="142"/>
      <c r="F112" s="142"/>
      <c r="G112" s="142"/>
      <c r="H112" s="142"/>
      <c r="I112" s="142"/>
      <c r="J112" s="142"/>
      <c r="K112" s="142"/>
      <c r="L112" s="142"/>
      <c r="M112" s="11"/>
      <c r="N112" s="11"/>
      <c r="O112" s="50"/>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c r="CZ112" s="8"/>
      <c r="DA112" s="8"/>
      <c r="DB112" s="8"/>
      <c r="DC112" s="8"/>
      <c r="DD112" s="8"/>
      <c r="DE112" s="8"/>
    </row>
    <row r="113" spans="1:109 16381:16381" ht="12.75" customHeight="1" x14ac:dyDescent="0.25">
      <c r="A113" s="48"/>
      <c r="B113" s="28"/>
      <c r="C113" s="98"/>
      <c r="D113" s="99"/>
      <c r="E113" s="99"/>
      <c r="F113" s="99"/>
      <c r="G113" s="99"/>
      <c r="H113" s="99"/>
      <c r="I113" s="99"/>
      <c r="J113" s="99"/>
      <c r="K113" s="99"/>
      <c r="L113" s="100"/>
      <c r="M113" s="11"/>
      <c r="N113" s="11"/>
      <c r="O113" s="50"/>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c r="CZ113" s="8"/>
      <c r="DA113" s="8"/>
      <c r="DB113" s="8"/>
      <c r="DC113" s="8"/>
      <c r="DD113" s="8"/>
      <c r="DE113" s="8"/>
    </row>
    <row r="114" spans="1:109 16381:16381" ht="12.75" customHeight="1" thickBot="1" x14ac:dyDescent="0.3">
      <c r="A114" s="51"/>
      <c r="B114" s="52"/>
      <c r="C114" s="144"/>
      <c r="D114" s="144"/>
      <c r="E114" s="144"/>
      <c r="F114" s="144"/>
      <c r="G114" s="144"/>
      <c r="H114" s="144"/>
      <c r="I114" s="144"/>
      <c r="J114" s="144"/>
      <c r="K114" s="144"/>
      <c r="L114" s="144"/>
      <c r="M114" s="53"/>
      <c r="N114" s="53"/>
      <c r="O114" s="54"/>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c r="CX114" s="8"/>
      <c r="CY114" s="8"/>
      <c r="CZ114" s="8"/>
      <c r="DA114" s="8"/>
      <c r="DB114" s="8"/>
      <c r="DC114" s="8"/>
      <c r="DD114" s="8"/>
      <c r="DE114" s="8"/>
    </row>
    <row r="115" spans="1:109 16381:16381" s="1" customFormat="1" ht="12.75" hidden="1" customHeight="1" x14ac:dyDescent="0.25">
      <c r="A115" s="15" t="s">
        <v>29</v>
      </c>
      <c r="B115" s="15"/>
      <c r="C115" s="16"/>
      <c r="D115" s="16"/>
      <c r="E115" s="16"/>
      <c r="F115" s="16"/>
      <c r="G115" s="16"/>
      <c r="H115" s="16"/>
      <c r="I115" s="16"/>
      <c r="J115" s="16"/>
      <c r="K115" s="16"/>
      <c r="L115" s="16"/>
      <c r="M115" s="16"/>
      <c r="N115" s="16"/>
      <c r="O115" s="16"/>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XFA115" s="82"/>
    </row>
    <row r="116" spans="1:109 16381:16381" ht="20.149999999999999" hidden="1" customHeight="1" x14ac:dyDescent="0.25">
      <c r="A116" s="17"/>
      <c r="B116" s="17"/>
      <c r="C116" s="17"/>
      <c r="D116" s="17"/>
      <c r="E116" s="17"/>
      <c r="F116" s="17"/>
      <c r="G116" s="17"/>
      <c r="H116" s="17"/>
      <c r="I116" s="17"/>
      <c r="J116" s="17"/>
      <c r="K116" s="17"/>
      <c r="L116" s="17"/>
      <c r="M116" s="17"/>
      <c r="N116" s="17"/>
      <c r="O116" s="17"/>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row>
    <row r="117" spans="1:109 16381:16381" ht="20.149999999999999" hidden="1" customHeight="1" x14ac:dyDescent="0.3">
      <c r="A117" s="18"/>
      <c r="B117" s="18"/>
      <c r="C117" s="18"/>
      <c r="D117" s="18"/>
      <c r="E117" s="18"/>
      <c r="F117" s="17"/>
      <c r="G117" s="17"/>
      <c r="H117" s="17"/>
      <c r="I117" s="17"/>
      <c r="J117" s="17"/>
      <c r="K117" s="17"/>
      <c r="L117" s="17"/>
      <c r="M117" s="17"/>
      <c r="N117" s="17"/>
      <c r="O117" s="17"/>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c r="CQ117" s="8"/>
      <c r="CR117" s="8"/>
      <c r="CS117" s="8"/>
      <c r="CT117" s="8"/>
      <c r="CU117" s="8"/>
      <c r="CV117" s="8"/>
      <c r="CW117" s="8"/>
      <c r="CX117" s="8"/>
      <c r="CY117" s="8"/>
      <c r="CZ117" s="8"/>
      <c r="DA117" s="8"/>
      <c r="DB117" s="8"/>
      <c r="DC117" s="8"/>
      <c r="DD117" s="8"/>
      <c r="DE117" s="8"/>
    </row>
    <row r="118" spans="1:109 16381:16381" ht="20.149999999999999" hidden="1" customHeight="1" x14ac:dyDescent="0.35">
      <c r="A118" s="18"/>
      <c r="B118" s="18"/>
      <c r="C118" s="18"/>
      <c r="D118" s="18"/>
      <c r="E118" s="18"/>
      <c r="F118" s="19" t="s">
        <v>3</v>
      </c>
      <c r="G118" s="20">
        <v>5</v>
      </c>
      <c r="H118" s="21"/>
      <c r="I118" s="22"/>
      <c r="J118" s="17"/>
      <c r="K118" s="17"/>
      <c r="L118" s="17"/>
      <c r="M118" s="17"/>
      <c r="N118" s="17"/>
      <c r="O118" s="17"/>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c r="CZ118" s="8"/>
      <c r="DA118" s="8"/>
      <c r="DB118" s="8"/>
      <c r="DC118" s="8"/>
      <c r="DD118" s="8"/>
      <c r="DE118" s="8"/>
    </row>
    <row r="119" spans="1:109 16381:16381" ht="20.149999999999999" hidden="1" customHeight="1" x14ac:dyDescent="0.35">
      <c r="A119" s="18"/>
      <c r="B119" s="18"/>
      <c r="C119" s="18"/>
      <c r="D119" s="18"/>
      <c r="E119" s="18"/>
      <c r="F119" s="19" t="s">
        <v>32</v>
      </c>
      <c r="G119" s="20">
        <v>1</v>
      </c>
      <c r="H119" s="1"/>
      <c r="I119" s="22"/>
      <c r="J119" s="17"/>
      <c r="K119" s="17"/>
      <c r="L119" s="17"/>
      <c r="M119" s="17"/>
      <c r="N119" s="17"/>
      <c r="O119" s="17"/>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c r="DA119" s="8"/>
      <c r="DB119" s="8"/>
      <c r="DC119" s="8"/>
      <c r="DD119" s="8"/>
      <c r="DE119" s="8"/>
    </row>
    <row r="120" spans="1:109 16381:16381" ht="20.149999999999999" hidden="1" customHeight="1" x14ac:dyDescent="0.35">
      <c r="A120" s="18"/>
      <c r="B120" s="18"/>
      <c r="C120" s="18"/>
      <c r="D120" s="18"/>
      <c r="E120" s="18"/>
      <c r="F120" s="19" t="s">
        <v>2</v>
      </c>
      <c r="G120" s="20">
        <v>4</v>
      </c>
      <c r="H120" s="1"/>
      <c r="I120" s="22"/>
      <c r="J120" s="17"/>
      <c r="K120" s="17"/>
      <c r="L120" s="17"/>
      <c r="M120" s="17"/>
      <c r="N120" s="17"/>
      <c r="O120" s="17"/>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c r="DD120" s="8"/>
      <c r="DE120" s="8"/>
    </row>
    <row r="121" spans="1:109 16381:16381" ht="20.149999999999999" hidden="1" customHeight="1" x14ac:dyDescent="0.35">
      <c r="A121" s="18"/>
      <c r="B121" s="18"/>
      <c r="C121" s="18"/>
      <c r="D121" s="18"/>
      <c r="E121" s="18"/>
      <c r="F121" s="19" t="s">
        <v>1</v>
      </c>
      <c r="G121" s="20">
        <v>3</v>
      </c>
      <c r="H121" s="1"/>
      <c r="I121" s="22"/>
      <c r="J121" s="17"/>
      <c r="K121" s="17"/>
      <c r="L121" s="17"/>
      <c r="M121" s="17"/>
      <c r="N121" s="17"/>
      <c r="O121" s="17"/>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c r="DD121" s="8"/>
      <c r="DE121" s="8"/>
    </row>
    <row r="122" spans="1:109 16381:16381" ht="20.149999999999999" hidden="1" customHeight="1" x14ac:dyDescent="0.35">
      <c r="A122" s="18"/>
      <c r="B122" s="18"/>
      <c r="C122" s="18"/>
      <c r="D122" s="18"/>
      <c r="E122" s="18"/>
      <c r="F122" s="19" t="s">
        <v>0</v>
      </c>
      <c r="G122" s="20">
        <v>2</v>
      </c>
      <c r="H122" s="1"/>
      <c r="I122" s="22"/>
      <c r="J122" s="17"/>
      <c r="K122" s="17"/>
      <c r="L122" s="17"/>
      <c r="M122" s="17"/>
      <c r="N122" s="17"/>
      <c r="O122" s="17"/>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row>
    <row r="123" spans="1:109 16381:16381" ht="20.149999999999999" hidden="1" customHeight="1" x14ac:dyDescent="0.3">
      <c r="A123" s="18"/>
      <c r="B123" s="18"/>
      <c r="C123" s="18"/>
      <c r="D123" s="18"/>
      <c r="E123" s="18"/>
      <c r="F123" s="17"/>
      <c r="G123" s="17"/>
      <c r="H123" s="17"/>
      <c r="I123" s="17"/>
      <c r="J123" s="17"/>
      <c r="K123" s="17"/>
      <c r="L123" s="17"/>
      <c r="M123" s="17"/>
      <c r="N123" s="17"/>
      <c r="O123" s="17"/>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row>
    <row r="124" spans="1:109 16381:16381" ht="20.149999999999999" hidden="1" customHeight="1" x14ac:dyDescent="0.35">
      <c r="A124" s="18"/>
      <c r="B124" s="18"/>
      <c r="C124" s="18"/>
      <c r="D124" s="18"/>
      <c r="E124" s="18"/>
      <c r="F124" s="23" t="s">
        <v>31</v>
      </c>
      <c r="G124" s="24">
        <v>5</v>
      </c>
      <c r="H124" s="1"/>
      <c r="I124" s="22"/>
      <c r="J124" s="1"/>
      <c r="K124" s="1"/>
      <c r="L124" s="1"/>
      <c r="M124" s="17"/>
      <c r="N124" s="17"/>
      <c r="O124" s="17"/>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row>
    <row r="125" spans="1:109 16381:16381" ht="20.149999999999999" hidden="1" customHeight="1" x14ac:dyDescent="0.35">
      <c r="A125" s="18"/>
      <c r="B125" s="18"/>
      <c r="C125" s="18"/>
      <c r="D125" s="18"/>
      <c r="E125" s="18"/>
      <c r="F125" s="23" t="s">
        <v>6</v>
      </c>
      <c r="G125" s="24">
        <v>4</v>
      </c>
      <c r="H125" s="17"/>
      <c r="I125" s="22"/>
      <c r="J125" s="17"/>
      <c r="K125" s="17"/>
      <c r="L125" s="17"/>
      <c r="M125" s="17"/>
      <c r="N125" s="17"/>
      <c r="O125" s="17"/>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row>
    <row r="126" spans="1:109 16381:16381" ht="20.149999999999999" hidden="1" customHeight="1" x14ac:dyDescent="0.35">
      <c r="A126" s="18"/>
      <c r="B126" s="18"/>
      <c r="C126" s="18"/>
      <c r="D126" s="18"/>
      <c r="E126" s="18"/>
      <c r="F126" s="23" t="s">
        <v>5</v>
      </c>
      <c r="G126" s="24">
        <v>3</v>
      </c>
      <c r="H126" s="17"/>
      <c r="I126" s="22"/>
      <c r="J126" s="17"/>
      <c r="K126" s="17"/>
      <c r="L126" s="17"/>
      <c r="M126" s="17"/>
      <c r="N126" s="17"/>
      <c r="O126" s="17"/>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row>
    <row r="127" spans="1:109 16381:16381" ht="20.149999999999999" hidden="1" customHeight="1" x14ac:dyDescent="0.35">
      <c r="A127" s="18"/>
      <c r="B127" s="18"/>
      <c r="C127" s="18"/>
      <c r="D127" s="18"/>
      <c r="E127" s="18"/>
      <c r="F127" s="23" t="s">
        <v>30</v>
      </c>
      <c r="G127" s="24">
        <v>1</v>
      </c>
      <c r="H127" s="17"/>
      <c r="I127" s="22"/>
      <c r="J127" s="17"/>
      <c r="K127" s="17"/>
      <c r="L127" s="17"/>
      <c r="M127" s="17"/>
      <c r="N127" s="17"/>
      <c r="O127" s="17"/>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row>
    <row r="128" spans="1:109 16381:16381" ht="20.149999999999999" hidden="1" customHeight="1" x14ac:dyDescent="0.35">
      <c r="A128" s="17"/>
      <c r="B128" s="17"/>
      <c r="C128" s="17"/>
      <c r="D128" s="17"/>
      <c r="E128" s="17"/>
      <c r="F128" s="23" t="s">
        <v>4</v>
      </c>
      <c r="G128" s="24">
        <v>2</v>
      </c>
      <c r="H128" s="17"/>
      <c r="I128" s="22"/>
      <c r="J128" s="17"/>
      <c r="K128" s="17"/>
      <c r="L128" s="17"/>
      <c r="M128" s="17"/>
      <c r="N128" s="17"/>
      <c r="O128" s="17"/>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row>
    <row r="129" spans="1:109" ht="20.149999999999999" hidden="1" customHeight="1" x14ac:dyDescent="0.25">
      <c r="A129" s="17"/>
      <c r="B129" s="17"/>
      <c r="C129" s="17"/>
      <c r="D129" s="17"/>
      <c r="E129" s="17"/>
      <c r="F129" s="17"/>
      <c r="G129" s="17"/>
      <c r="H129" s="17"/>
      <c r="I129" s="17"/>
      <c r="J129" s="17"/>
      <c r="K129" s="17"/>
      <c r="L129" s="17"/>
      <c r="M129" s="17"/>
      <c r="N129" s="17"/>
      <c r="O129" s="17"/>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c r="CI129" s="8"/>
      <c r="CJ129" s="8"/>
      <c r="CK129" s="8"/>
      <c r="CL129" s="8"/>
      <c r="CM129" s="8"/>
      <c r="CN129" s="8"/>
      <c r="CO129" s="8"/>
      <c r="CP129" s="8"/>
      <c r="CQ129" s="8"/>
      <c r="CR129" s="8"/>
      <c r="CS129" s="8"/>
      <c r="CT129" s="8"/>
      <c r="CU129" s="8"/>
      <c r="CV129" s="8"/>
      <c r="CW129" s="8"/>
      <c r="CX129" s="8"/>
      <c r="CY129" s="8"/>
      <c r="CZ129" s="8"/>
      <c r="DA129" s="8"/>
      <c r="DB129" s="8"/>
      <c r="DC129" s="8"/>
      <c r="DD129" s="8"/>
      <c r="DE129" s="8"/>
    </row>
    <row r="130" spans="1:109" ht="20.149999999999999" hidden="1" customHeight="1" x14ac:dyDescent="0.25">
      <c r="A130" s="17"/>
      <c r="B130" s="17"/>
      <c r="C130" s="17"/>
      <c r="D130" s="17"/>
      <c r="E130" s="17"/>
      <c r="F130" s="17"/>
      <c r="G130" s="17"/>
      <c r="H130" s="17"/>
      <c r="I130" s="17"/>
      <c r="J130" s="17"/>
      <c r="K130" s="17"/>
      <c r="L130" s="17"/>
      <c r="M130" s="17"/>
      <c r="N130" s="17"/>
      <c r="O130" s="17"/>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row>
    <row r="131" spans="1:109" ht="20.149999999999999" hidden="1" customHeight="1" x14ac:dyDescent="0.3">
      <c r="A131" s="21"/>
      <c r="B131" s="21"/>
      <c r="C131" s="21"/>
      <c r="D131" s="21"/>
      <c r="E131" s="21"/>
      <c r="F131" s="21"/>
      <c r="G131" s="21"/>
      <c r="H131" s="21"/>
      <c r="I131" s="21"/>
      <c r="J131" s="21"/>
      <c r="K131" s="21"/>
      <c r="L131" s="21"/>
      <c r="M131" s="21"/>
      <c r="N131" s="21"/>
      <c r="O131" s="21"/>
    </row>
    <row r="132" spans="1:109" ht="20.149999999999999" hidden="1" customHeight="1" x14ac:dyDescent="0.3">
      <c r="A132" s="21"/>
      <c r="B132" s="21"/>
      <c r="C132" s="21"/>
      <c r="D132" s="21"/>
      <c r="E132" s="21"/>
      <c r="F132" s="21"/>
      <c r="G132" s="21"/>
      <c r="H132" s="21"/>
      <c r="I132" s="21"/>
      <c r="J132" s="21"/>
      <c r="K132" s="21"/>
      <c r="L132" s="21"/>
      <c r="M132" s="21"/>
      <c r="N132" s="21"/>
      <c r="O132" s="21"/>
    </row>
    <row r="133" spans="1:109" ht="20.149999999999999" hidden="1" customHeight="1" x14ac:dyDescent="0.3">
      <c r="A133" s="21"/>
      <c r="B133" s="21"/>
      <c r="C133" s="21"/>
      <c r="D133" s="21"/>
      <c r="E133" s="21"/>
      <c r="F133" s="21"/>
      <c r="G133" s="21"/>
      <c r="H133" s="21"/>
      <c r="I133" s="21"/>
      <c r="J133" s="21"/>
      <c r="K133" s="21"/>
      <c r="L133" s="21"/>
      <c r="M133" s="21"/>
      <c r="N133" s="21"/>
      <c r="O133" s="21"/>
    </row>
    <row r="134" spans="1:109" ht="20.149999999999999" hidden="1" customHeight="1" x14ac:dyDescent="0.3">
      <c r="A134" s="21"/>
      <c r="B134" s="21"/>
      <c r="C134" s="21"/>
      <c r="D134" s="21"/>
      <c r="E134" s="21"/>
      <c r="F134" s="21"/>
      <c r="G134" s="21"/>
      <c r="H134" s="21"/>
      <c r="I134" s="21"/>
      <c r="J134" s="21"/>
      <c r="K134" s="21"/>
      <c r="L134" s="21"/>
      <c r="M134" s="21"/>
      <c r="N134" s="21"/>
      <c r="O134" s="21"/>
    </row>
    <row r="135" spans="1:109" ht="20.149999999999999" hidden="1" customHeight="1" x14ac:dyDescent="0.3">
      <c r="A135" s="21"/>
      <c r="B135" s="21"/>
      <c r="C135" s="21"/>
      <c r="D135" s="21"/>
      <c r="E135" s="21"/>
      <c r="F135" s="21"/>
      <c r="G135" s="21"/>
      <c r="H135" s="21"/>
      <c r="I135" s="21"/>
      <c r="J135" s="21"/>
      <c r="K135" s="21"/>
      <c r="L135" s="21"/>
      <c r="M135" s="21"/>
      <c r="N135" s="21"/>
      <c r="O135" s="21"/>
    </row>
    <row r="136" spans="1:109" ht="20.149999999999999" hidden="1" customHeight="1" x14ac:dyDescent="0.3">
      <c r="A136" s="21"/>
      <c r="B136" s="21"/>
      <c r="C136" s="21"/>
      <c r="D136" s="21"/>
      <c r="E136" s="21"/>
      <c r="F136" s="21"/>
      <c r="G136" s="21"/>
      <c r="H136" s="21"/>
      <c r="I136" s="21"/>
      <c r="J136" s="21"/>
      <c r="K136" s="21"/>
      <c r="L136" s="21"/>
      <c r="M136" s="21"/>
      <c r="N136" s="21"/>
      <c r="O136" s="21"/>
    </row>
    <row r="137" spans="1:109" ht="20.149999999999999" hidden="1" customHeight="1" x14ac:dyDescent="0.3">
      <c r="A137" s="21"/>
      <c r="B137" s="21"/>
      <c r="C137" s="21"/>
      <c r="D137" s="21"/>
      <c r="E137" s="21"/>
      <c r="F137" s="21"/>
      <c r="G137" s="21"/>
      <c r="H137" s="21"/>
      <c r="I137" s="21"/>
      <c r="J137" s="21"/>
      <c r="K137" s="21"/>
      <c r="L137" s="21"/>
      <c r="M137" s="21"/>
      <c r="N137" s="21"/>
      <c r="O137" s="21"/>
    </row>
    <row r="138" spans="1:109" ht="20.149999999999999" hidden="1" customHeight="1" x14ac:dyDescent="0.3">
      <c r="A138" s="21"/>
      <c r="B138" s="21"/>
      <c r="C138" s="21"/>
      <c r="D138" s="21"/>
      <c r="E138" s="21"/>
      <c r="F138" s="21"/>
      <c r="G138" s="21"/>
      <c r="H138" s="21"/>
      <c r="I138" s="21"/>
      <c r="J138" s="21"/>
      <c r="K138" s="21"/>
      <c r="L138" s="21"/>
      <c r="M138" s="21"/>
      <c r="N138" s="21"/>
      <c r="O138" s="21"/>
    </row>
    <row r="139" spans="1:109" ht="20.149999999999999" hidden="1" customHeight="1" x14ac:dyDescent="0.3">
      <c r="A139" s="21"/>
      <c r="B139" s="21"/>
      <c r="C139" s="21"/>
      <c r="D139" s="21"/>
      <c r="E139" s="21"/>
      <c r="F139" s="21"/>
      <c r="G139" s="21"/>
      <c r="H139" s="21"/>
      <c r="I139" s="21"/>
      <c r="J139" s="21"/>
      <c r="K139" s="21"/>
      <c r="L139" s="21"/>
      <c r="M139" s="21"/>
      <c r="N139" s="21"/>
      <c r="O139" s="21"/>
    </row>
    <row r="140" spans="1:109" ht="20.149999999999999" hidden="1" customHeight="1" x14ac:dyDescent="0.3">
      <c r="A140" s="21"/>
      <c r="B140" s="21"/>
      <c r="C140" s="21"/>
      <c r="D140" s="21"/>
      <c r="E140" s="21"/>
      <c r="F140" s="21"/>
      <c r="G140" s="21"/>
      <c r="H140" s="21"/>
      <c r="I140" s="21"/>
      <c r="J140" s="21"/>
      <c r="K140" s="21"/>
      <c r="L140" s="21"/>
      <c r="M140" s="21"/>
      <c r="N140" s="21"/>
      <c r="O140" s="21"/>
    </row>
    <row r="141" spans="1:109" ht="20.149999999999999" hidden="1" customHeight="1" x14ac:dyDescent="0.3">
      <c r="A141" s="21"/>
      <c r="B141" s="21"/>
      <c r="C141" s="21"/>
      <c r="D141" s="21"/>
      <c r="E141" s="21"/>
      <c r="F141" s="21"/>
      <c r="G141" s="21"/>
      <c r="H141" s="21"/>
      <c r="I141" s="21"/>
      <c r="J141" s="21"/>
      <c r="K141" s="21"/>
      <c r="L141" s="21"/>
      <c r="M141" s="21"/>
      <c r="N141" s="21"/>
      <c r="O141" s="21"/>
    </row>
    <row r="142" spans="1:109" ht="20.149999999999999" hidden="1" customHeight="1" x14ac:dyDescent="0.3">
      <c r="A142" s="21"/>
      <c r="B142" s="21"/>
      <c r="C142" s="21"/>
      <c r="D142" s="21"/>
      <c r="E142" s="21"/>
      <c r="F142" s="21"/>
      <c r="G142" s="21"/>
      <c r="H142" s="21"/>
      <c r="I142" s="21"/>
      <c r="J142" s="21"/>
      <c r="K142" s="21"/>
      <c r="L142" s="21"/>
      <c r="M142" s="21"/>
      <c r="N142" s="21"/>
      <c r="O142" s="21"/>
    </row>
    <row r="143" spans="1:109" ht="20.149999999999999" hidden="1" customHeight="1" x14ac:dyDescent="0.3">
      <c r="A143" s="21"/>
      <c r="B143" s="21"/>
      <c r="C143" s="21"/>
      <c r="D143" s="21"/>
      <c r="E143" s="21"/>
      <c r="F143" s="21"/>
      <c r="G143" s="21"/>
      <c r="H143" s="21"/>
      <c r="I143" s="21"/>
      <c r="J143" s="21"/>
      <c r="K143" s="21"/>
      <c r="L143" s="21"/>
      <c r="M143" s="21"/>
      <c r="N143" s="21"/>
      <c r="O143" s="21"/>
    </row>
    <row r="144" spans="1:109" ht="20.149999999999999" hidden="1" customHeight="1" x14ac:dyDescent="0.3">
      <c r="A144" s="21"/>
      <c r="B144" s="21"/>
      <c r="C144" s="21"/>
      <c r="D144" s="21"/>
      <c r="E144" s="21"/>
      <c r="F144" s="21"/>
      <c r="G144" s="21"/>
      <c r="H144" s="21"/>
      <c r="I144" s="21"/>
      <c r="J144" s="21"/>
      <c r="K144" s="21"/>
      <c r="L144" s="21"/>
      <c r="M144" s="21"/>
      <c r="N144" s="21"/>
      <c r="O144" s="21"/>
    </row>
    <row r="145" spans="1:15" ht="20.149999999999999" hidden="1" customHeight="1" x14ac:dyDescent="0.3">
      <c r="A145" s="21"/>
      <c r="B145" s="21"/>
      <c r="C145" s="21"/>
      <c r="D145" s="21"/>
      <c r="E145" s="21"/>
      <c r="F145" s="21"/>
      <c r="G145" s="21"/>
      <c r="H145" s="21"/>
      <c r="I145" s="21"/>
      <c r="J145" s="21"/>
      <c r="K145" s="21"/>
      <c r="L145" s="21"/>
      <c r="M145" s="21"/>
      <c r="N145" s="21"/>
      <c r="O145" s="21"/>
    </row>
    <row r="146" spans="1:15" ht="20.149999999999999" hidden="1" customHeight="1" x14ac:dyDescent="0.3">
      <c r="A146" s="21"/>
      <c r="B146" s="21"/>
      <c r="C146" s="21"/>
      <c r="D146" s="21"/>
      <c r="E146" s="21"/>
      <c r="F146" s="21"/>
      <c r="G146" s="21"/>
      <c r="H146" s="21"/>
      <c r="I146" s="21"/>
      <c r="J146" s="21"/>
      <c r="K146" s="21"/>
      <c r="L146" s="21"/>
      <c r="M146" s="21"/>
      <c r="N146" s="21"/>
      <c r="O146" s="21"/>
    </row>
    <row r="147" spans="1:15" ht="20.149999999999999" hidden="1" customHeight="1" x14ac:dyDescent="0.3">
      <c r="A147" s="21"/>
      <c r="B147" s="21"/>
      <c r="C147" s="21"/>
      <c r="D147" s="21"/>
      <c r="E147" s="21"/>
      <c r="F147" s="21"/>
      <c r="G147" s="21"/>
      <c r="H147" s="21"/>
      <c r="I147" s="21"/>
      <c r="J147" s="21"/>
      <c r="K147" s="21"/>
      <c r="L147" s="21"/>
      <c r="M147" s="21"/>
      <c r="N147" s="21"/>
      <c r="O147" s="21"/>
    </row>
    <row r="148" spans="1:15" ht="20.149999999999999" hidden="1" customHeight="1" x14ac:dyDescent="0.3">
      <c r="A148" s="21"/>
      <c r="B148" s="21"/>
      <c r="C148" s="21"/>
      <c r="D148" s="21"/>
      <c r="E148" s="21"/>
      <c r="F148" s="21"/>
      <c r="G148" s="21"/>
      <c r="H148" s="21"/>
      <c r="I148" s="21"/>
      <c r="J148" s="21"/>
      <c r="K148" s="21"/>
      <c r="L148" s="21"/>
      <c r="M148" s="21"/>
      <c r="N148" s="21"/>
      <c r="O148" s="21"/>
    </row>
    <row r="149" spans="1:15" ht="20.149999999999999" hidden="1" customHeight="1" x14ac:dyDescent="0.3">
      <c r="A149" s="21"/>
      <c r="B149" s="21"/>
      <c r="C149" s="21"/>
      <c r="D149" s="21"/>
      <c r="E149" s="21"/>
      <c r="F149" s="21"/>
      <c r="G149" s="21"/>
      <c r="H149" s="21"/>
      <c r="I149" s="21"/>
      <c r="J149" s="21"/>
      <c r="K149" s="21"/>
      <c r="L149" s="21"/>
      <c r="M149" s="21"/>
      <c r="N149" s="21"/>
      <c r="O149" s="21"/>
    </row>
    <row r="150" spans="1:15" ht="20.149999999999999" hidden="1" customHeight="1" x14ac:dyDescent="0.3">
      <c r="A150" s="21"/>
      <c r="B150" s="21"/>
      <c r="C150" s="21"/>
      <c r="D150" s="21"/>
      <c r="E150" s="21"/>
      <c r="F150" s="21"/>
      <c r="G150" s="21"/>
      <c r="H150" s="21"/>
      <c r="I150" s="21"/>
      <c r="J150" s="21"/>
      <c r="K150" s="21"/>
      <c r="L150" s="21"/>
      <c r="M150" s="21"/>
      <c r="N150" s="21"/>
      <c r="O150" s="21"/>
    </row>
    <row r="151" spans="1:15" ht="20.149999999999999" hidden="1" customHeight="1" x14ac:dyDescent="0.3">
      <c r="A151" s="21"/>
      <c r="B151" s="21"/>
      <c r="C151" s="21"/>
      <c r="D151" s="21"/>
      <c r="E151" s="21"/>
      <c r="F151" s="21"/>
      <c r="G151" s="21"/>
      <c r="H151" s="21"/>
      <c r="I151" s="21"/>
      <c r="J151" s="21"/>
      <c r="K151" s="21"/>
      <c r="L151" s="21"/>
      <c r="M151" s="21"/>
      <c r="N151" s="21"/>
      <c r="O151" s="21"/>
    </row>
    <row r="152" spans="1:15" ht="20.149999999999999" hidden="1" customHeight="1" x14ac:dyDescent="0.3">
      <c r="A152" s="21"/>
      <c r="B152" s="21"/>
      <c r="C152" s="21"/>
      <c r="D152" s="21"/>
      <c r="E152" s="21"/>
      <c r="F152" s="21"/>
      <c r="G152" s="21"/>
      <c r="H152" s="21"/>
      <c r="I152" s="21"/>
      <c r="J152" s="21"/>
      <c r="K152" s="21"/>
      <c r="L152" s="21"/>
      <c r="M152" s="21"/>
      <c r="N152" s="21"/>
      <c r="O152" s="21"/>
    </row>
    <row r="153" spans="1:15" ht="20.149999999999999" hidden="1" customHeight="1" x14ac:dyDescent="0.3">
      <c r="A153" s="21"/>
      <c r="B153" s="21"/>
      <c r="C153" s="21"/>
      <c r="D153" s="21"/>
      <c r="E153" s="21"/>
      <c r="F153" s="21"/>
      <c r="G153" s="21"/>
      <c r="H153" s="21"/>
      <c r="I153" s="21"/>
      <c r="J153" s="21"/>
      <c r="K153" s="21"/>
      <c r="L153" s="21"/>
      <c r="M153" s="21"/>
      <c r="N153" s="21"/>
      <c r="O153" s="21"/>
    </row>
    <row r="154" spans="1:15" ht="20.149999999999999" hidden="1" customHeight="1" x14ac:dyDescent="0.3">
      <c r="A154" s="21"/>
      <c r="B154" s="21"/>
      <c r="C154" s="21"/>
      <c r="D154" s="21"/>
      <c r="E154" s="21"/>
      <c r="F154" s="21"/>
      <c r="G154" s="21"/>
      <c r="H154" s="21"/>
      <c r="I154" s="21"/>
      <c r="J154" s="21"/>
      <c r="K154" s="21"/>
      <c r="L154" s="21"/>
      <c r="M154" s="21"/>
      <c r="N154" s="21"/>
      <c r="O154" s="21"/>
    </row>
    <row r="155" spans="1:15" ht="20.149999999999999" hidden="1" customHeight="1" x14ac:dyDescent="0.3">
      <c r="A155" s="21"/>
      <c r="B155" s="21"/>
      <c r="C155" s="21"/>
      <c r="D155" s="21"/>
      <c r="E155" s="21"/>
      <c r="F155" s="21"/>
      <c r="G155" s="21"/>
      <c r="H155" s="21"/>
      <c r="I155" s="21"/>
      <c r="J155" s="21"/>
      <c r="K155" s="21"/>
      <c r="L155" s="21"/>
      <c r="M155" s="21"/>
      <c r="N155" s="21"/>
      <c r="O155" s="21"/>
    </row>
    <row r="156" spans="1:15" ht="20.149999999999999" hidden="1" customHeight="1" x14ac:dyDescent="0.3">
      <c r="A156" s="21"/>
      <c r="B156" s="21"/>
      <c r="C156" s="21"/>
      <c r="D156" s="21"/>
      <c r="E156" s="21"/>
      <c r="F156" s="21"/>
      <c r="G156" s="21"/>
      <c r="H156" s="21"/>
      <c r="I156" s="21"/>
      <c r="J156" s="21"/>
      <c r="K156" s="21"/>
      <c r="L156" s="21"/>
      <c r="M156" s="21"/>
      <c r="N156" s="21"/>
      <c r="O156" s="21"/>
    </row>
    <row r="157" spans="1:15" ht="20.149999999999999" hidden="1" customHeight="1" x14ac:dyDescent="0.3">
      <c r="A157" s="21"/>
      <c r="B157" s="21"/>
      <c r="C157" s="21"/>
      <c r="D157" s="21"/>
      <c r="E157" s="21"/>
      <c r="F157" s="21"/>
      <c r="G157" s="21"/>
      <c r="H157" s="21"/>
      <c r="I157" s="21"/>
      <c r="J157" s="21"/>
      <c r="K157" s="21"/>
      <c r="L157" s="21"/>
      <c r="M157" s="21"/>
      <c r="N157" s="21"/>
      <c r="O157" s="21"/>
    </row>
    <row r="158" spans="1:15" ht="20.149999999999999" hidden="1" customHeight="1" x14ac:dyDescent="0.3">
      <c r="A158" s="21"/>
      <c r="B158" s="21"/>
      <c r="C158" s="21"/>
      <c r="D158" s="21"/>
      <c r="E158" s="21"/>
      <c r="F158" s="21"/>
      <c r="G158" s="21"/>
      <c r="H158" s="21"/>
      <c r="I158" s="21"/>
      <c r="J158" s="21"/>
      <c r="K158" s="21"/>
      <c r="L158" s="21"/>
      <c r="M158" s="21"/>
      <c r="N158" s="21"/>
      <c r="O158" s="21"/>
    </row>
    <row r="159" spans="1:15" ht="20.149999999999999" hidden="1" customHeight="1" x14ac:dyDescent="0.3">
      <c r="A159" s="21"/>
      <c r="B159" s="21"/>
      <c r="C159" s="21"/>
      <c r="D159" s="21"/>
      <c r="E159" s="21"/>
      <c r="F159" s="21"/>
      <c r="G159" s="21"/>
      <c r="H159" s="21"/>
      <c r="I159" s="21"/>
      <c r="J159" s="21"/>
      <c r="K159" s="21"/>
      <c r="L159" s="21"/>
      <c r="M159" s="21"/>
      <c r="N159" s="21"/>
      <c r="O159" s="21"/>
    </row>
    <row r="160" spans="1:15" ht="20.149999999999999" hidden="1" customHeight="1" x14ac:dyDescent="0.3">
      <c r="A160" s="21"/>
      <c r="B160" s="21"/>
      <c r="C160" s="21"/>
      <c r="D160" s="21"/>
      <c r="E160" s="21"/>
      <c r="F160" s="21"/>
      <c r="G160" s="21"/>
      <c r="H160" s="21"/>
      <c r="I160" s="21"/>
      <c r="J160" s="21"/>
      <c r="K160" s="21"/>
      <c r="L160" s="21"/>
      <c r="M160" s="21"/>
      <c r="N160" s="21"/>
      <c r="O160" s="21"/>
    </row>
    <row r="161" spans="1:15" ht="20.149999999999999" hidden="1" customHeight="1" x14ac:dyDescent="0.3">
      <c r="A161" s="21"/>
      <c r="B161" s="21"/>
      <c r="C161" s="21"/>
      <c r="D161" s="21"/>
      <c r="E161" s="21"/>
      <c r="F161" s="21"/>
      <c r="G161" s="21"/>
      <c r="H161" s="21"/>
      <c r="I161" s="21"/>
      <c r="J161" s="21"/>
      <c r="K161" s="21"/>
      <c r="L161" s="21"/>
      <c r="M161" s="21"/>
      <c r="N161" s="21"/>
      <c r="O161" s="21"/>
    </row>
    <row r="162" spans="1:15" ht="20.149999999999999" hidden="1" customHeight="1" x14ac:dyDescent="0.3">
      <c r="A162" s="21"/>
      <c r="B162" s="21"/>
      <c r="C162" s="21"/>
      <c r="D162" s="21"/>
      <c r="E162" s="21"/>
      <c r="F162" s="21"/>
      <c r="G162" s="21"/>
      <c r="H162" s="21"/>
      <c r="I162" s="21"/>
      <c r="J162" s="21"/>
      <c r="K162" s="21"/>
      <c r="L162" s="21"/>
      <c r="M162" s="21"/>
      <c r="N162" s="21"/>
      <c r="O162" s="21"/>
    </row>
    <row r="163" spans="1:15" ht="20.149999999999999" hidden="1" customHeight="1" x14ac:dyDescent="0.3">
      <c r="A163" s="21"/>
      <c r="B163" s="21"/>
      <c r="C163" s="21"/>
      <c r="D163" s="21"/>
      <c r="E163" s="21"/>
      <c r="F163" s="21"/>
      <c r="G163" s="21"/>
      <c r="H163" s="21"/>
      <c r="I163" s="21"/>
      <c r="J163" s="21"/>
      <c r="K163" s="21"/>
      <c r="L163" s="21"/>
      <c r="M163" s="21"/>
      <c r="N163" s="21"/>
      <c r="O163" s="21"/>
    </row>
    <row r="164" spans="1:15" ht="20.149999999999999" hidden="1" customHeight="1" x14ac:dyDescent="0.3">
      <c r="A164" s="21"/>
      <c r="B164" s="21"/>
      <c r="C164" s="21"/>
      <c r="D164" s="21"/>
      <c r="E164" s="21"/>
      <c r="F164" s="21"/>
      <c r="G164" s="21"/>
      <c r="H164" s="21"/>
      <c r="I164" s="21"/>
      <c r="J164" s="21"/>
      <c r="K164" s="21"/>
      <c r="L164" s="21"/>
      <c r="M164" s="21"/>
      <c r="N164" s="21"/>
      <c r="O164" s="21"/>
    </row>
    <row r="165" spans="1:15" ht="20.149999999999999" hidden="1" customHeight="1" x14ac:dyDescent="0.3">
      <c r="A165" s="21"/>
      <c r="B165" s="21"/>
      <c r="C165" s="21"/>
      <c r="D165" s="21"/>
      <c r="E165" s="21"/>
      <c r="F165" s="21"/>
      <c r="G165" s="21"/>
      <c r="H165" s="21"/>
      <c r="I165" s="21"/>
      <c r="J165" s="21"/>
      <c r="K165" s="21"/>
      <c r="L165" s="21"/>
      <c r="M165" s="21"/>
      <c r="N165" s="21"/>
      <c r="O165" s="21"/>
    </row>
    <row r="166" spans="1:15" ht="20.149999999999999" hidden="1" customHeight="1" x14ac:dyDescent="0.3">
      <c r="A166" s="21"/>
      <c r="B166" s="21"/>
      <c r="C166" s="21"/>
      <c r="D166" s="21"/>
      <c r="E166" s="21"/>
      <c r="F166" s="21"/>
      <c r="G166" s="21"/>
      <c r="H166" s="21"/>
      <c r="I166" s="21"/>
      <c r="J166" s="21"/>
      <c r="K166" s="21"/>
      <c r="L166" s="21"/>
      <c r="M166" s="21"/>
      <c r="N166" s="21"/>
      <c r="O166" s="21"/>
    </row>
    <row r="167" spans="1:15" ht="20.149999999999999" hidden="1" customHeight="1" x14ac:dyDescent="0.3">
      <c r="A167" s="21"/>
      <c r="B167" s="21"/>
      <c r="C167" s="21"/>
      <c r="D167" s="21"/>
      <c r="E167" s="21"/>
      <c r="F167" s="21"/>
      <c r="G167" s="21"/>
      <c r="H167" s="21"/>
      <c r="I167" s="21"/>
      <c r="J167" s="21"/>
      <c r="K167" s="21"/>
      <c r="L167" s="21"/>
      <c r="M167" s="21"/>
      <c r="N167" s="21"/>
      <c r="O167" s="21"/>
    </row>
    <row r="168" spans="1:15" ht="20.149999999999999" hidden="1" customHeight="1" x14ac:dyDescent="0.3">
      <c r="A168" s="21"/>
      <c r="B168" s="21"/>
      <c r="C168" s="21"/>
      <c r="D168" s="21"/>
      <c r="E168" s="21"/>
      <c r="F168" s="21"/>
      <c r="G168" s="21"/>
      <c r="H168" s="21"/>
      <c r="I168" s="21"/>
      <c r="J168" s="21"/>
      <c r="K168" s="21"/>
      <c r="L168" s="21"/>
      <c r="M168" s="21"/>
      <c r="N168" s="21"/>
      <c r="O168" s="21"/>
    </row>
    <row r="169" spans="1:15" ht="20.149999999999999" hidden="1" customHeight="1" x14ac:dyDescent="0.3">
      <c r="A169" s="21"/>
      <c r="B169" s="21"/>
      <c r="C169" s="21"/>
      <c r="D169" s="21"/>
      <c r="E169" s="21"/>
      <c r="F169" s="21"/>
      <c r="G169" s="21"/>
      <c r="H169" s="21"/>
      <c r="I169" s="21"/>
      <c r="J169" s="21"/>
      <c r="K169" s="21"/>
      <c r="L169" s="21"/>
      <c r="M169" s="21"/>
      <c r="N169" s="21"/>
      <c r="O169" s="21"/>
    </row>
    <row r="170" spans="1:15" ht="20.149999999999999" hidden="1" customHeight="1" x14ac:dyDescent="0.3">
      <c r="A170" s="21"/>
      <c r="B170" s="21"/>
      <c r="C170" s="21"/>
      <c r="D170" s="21"/>
      <c r="E170" s="21"/>
      <c r="F170" s="21"/>
      <c r="G170" s="21"/>
      <c r="H170" s="21"/>
      <c r="I170" s="21"/>
      <c r="J170" s="21"/>
      <c r="K170" s="21"/>
      <c r="L170" s="21"/>
      <c r="M170" s="21"/>
      <c r="N170" s="21"/>
      <c r="O170" s="21"/>
    </row>
    <row r="171" spans="1:15" ht="20.149999999999999" hidden="1" customHeight="1" x14ac:dyDescent="0.3">
      <c r="A171" s="21"/>
      <c r="B171" s="21"/>
      <c r="C171" s="21"/>
      <c r="D171" s="21"/>
      <c r="E171" s="21"/>
      <c r="F171" s="21"/>
      <c r="G171" s="21"/>
      <c r="H171" s="21"/>
      <c r="I171" s="21"/>
      <c r="J171" s="21"/>
      <c r="K171" s="21"/>
      <c r="L171" s="21"/>
      <c r="M171" s="21"/>
      <c r="N171" s="21"/>
      <c r="O171" s="21"/>
    </row>
    <row r="172" spans="1:15" ht="20.149999999999999" hidden="1" customHeight="1" x14ac:dyDescent="0.3">
      <c r="A172" s="21"/>
      <c r="B172" s="21"/>
      <c r="C172" s="21"/>
      <c r="D172" s="21"/>
      <c r="E172" s="21"/>
      <c r="F172" s="21"/>
      <c r="G172" s="21"/>
      <c r="H172" s="21"/>
      <c r="I172" s="21"/>
      <c r="J172" s="21"/>
      <c r="K172" s="21"/>
      <c r="L172" s="21"/>
      <c r="M172" s="21"/>
      <c r="N172" s="21"/>
      <c r="O172" s="21"/>
    </row>
    <row r="173" spans="1:15" ht="20.149999999999999" hidden="1" customHeight="1" x14ac:dyDescent="0.3">
      <c r="A173" s="21"/>
      <c r="B173" s="21"/>
      <c r="C173" s="21"/>
      <c r="D173" s="21"/>
      <c r="E173" s="21"/>
      <c r="F173" s="21"/>
      <c r="G173" s="21"/>
      <c r="H173" s="21"/>
      <c r="I173" s="21"/>
      <c r="J173" s="21"/>
      <c r="K173" s="21"/>
      <c r="L173" s="21"/>
      <c r="M173" s="21"/>
      <c r="N173" s="21"/>
      <c r="O173" s="21"/>
    </row>
    <row r="174" spans="1:15" ht="20.149999999999999" hidden="1" customHeight="1" x14ac:dyDescent="0.3">
      <c r="A174" s="21"/>
      <c r="B174" s="21"/>
      <c r="C174" s="21"/>
      <c r="D174" s="21"/>
      <c r="E174" s="21"/>
      <c r="F174" s="21"/>
      <c r="G174" s="21"/>
      <c r="H174" s="21"/>
      <c r="I174" s="21"/>
      <c r="J174" s="21"/>
      <c r="K174" s="21"/>
      <c r="L174" s="21"/>
      <c r="M174" s="21"/>
      <c r="N174" s="21"/>
      <c r="O174" s="21"/>
    </row>
    <row r="175" spans="1:15" ht="20.149999999999999" hidden="1" customHeight="1" x14ac:dyDescent="0.3">
      <c r="A175" s="21"/>
      <c r="B175" s="21"/>
      <c r="C175" s="21"/>
      <c r="D175" s="21"/>
      <c r="E175" s="21"/>
      <c r="F175" s="21"/>
      <c r="G175" s="21"/>
      <c r="H175" s="21"/>
      <c r="I175" s="21"/>
      <c r="J175" s="21"/>
      <c r="K175" s="21"/>
      <c r="L175" s="21"/>
      <c r="M175" s="21"/>
      <c r="N175" s="21"/>
      <c r="O175" s="21"/>
    </row>
    <row r="176" spans="1:15" ht="20.149999999999999" hidden="1" customHeight="1" x14ac:dyDescent="0.3">
      <c r="A176" s="21"/>
      <c r="B176" s="21"/>
      <c r="C176" s="21"/>
      <c r="D176" s="21"/>
      <c r="E176" s="21"/>
      <c r="F176" s="21"/>
      <c r="G176" s="21"/>
      <c r="H176" s="21"/>
      <c r="I176" s="21"/>
      <c r="J176" s="21"/>
      <c r="K176" s="21"/>
      <c r="L176" s="21"/>
      <c r="M176" s="21"/>
      <c r="N176" s="21"/>
      <c r="O176" s="21"/>
    </row>
    <row r="177" spans="1:15" ht="20.149999999999999" hidden="1" customHeight="1" x14ac:dyDescent="0.3">
      <c r="A177" s="21"/>
      <c r="B177" s="21"/>
      <c r="C177" s="21"/>
      <c r="D177" s="21"/>
      <c r="E177" s="21"/>
      <c r="F177" s="21"/>
      <c r="G177" s="21"/>
      <c r="H177" s="21"/>
      <c r="I177" s="21"/>
      <c r="J177" s="21"/>
      <c r="K177" s="21"/>
      <c r="L177" s="21"/>
      <c r="M177" s="21"/>
      <c r="N177" s="21"/>
      <c r="O177" s="21"/>
    </row>
    <row r="178" spans="1:15" ht="20.149999999999999" hidden="1" customHeight="1" x14ac:dyDescent="0.3">
      <c r="A178" s="21"/>
      <c r="B178" s="21"/>
      <c r="C178" s="21"/>
      <c r="D178" s="21"/>
      <c r="E178" s="21"/>
      <c r="F178" s="21"/>
      <c r="G178" s="21"/>
      <c r="H178" s="21"/>
      <c r="I178" s="21"/>
      <c r="J178" s="21"/>
      <c r="K178" s="21"/>
      <c r="L178" s="21"/>
      <c r="M178" s="21"/>
      <c r="N178" s="21"/>
      <c r="O178" s="21"/>
    </row>
    <row r="179" spans="1:15" ht="20.149999999999999" hidden="1" customHeight="1" x14ac:dyDescent="0.3">
      <c r="A179" s="21"/>
      <c r="B179" s="21"/>
      <c r="C179" s="21"/>
      <c r="D179" s="21"/>
      <c r="E179" s="21"/>
      <c r="F179" s="21"/>
      <c r="G179" s="21"/>
      <c r="H179" s="21"/>
      <c r="I179" s="21"/>
      <c r="J179" s="21"/>
      <c r="K179" s="21"/>
      <c r="L179" s="21"/>
      <c r="M179" s="21"/>
      <c r="N179" s="21"/>
      <c r="O179" s="21"/>
    </row>
    <row r="180" spans="1:15" ht="20.149999999999999" hidden="1" customHeight="1" x14ac:dyDescent="0.3">
      <c r="A180" s="21"/>
      <c r="B180" s="21"/>
      <c r="C180" s="21"/>
      <c r="D180" s="21"/>
      <c r="E180" s="21"/>
      <c r="F180" s="21"/>
      <c r="G180" s="21"/>
      <c r="H180" s="21"/>
      <c r="I180" s="21"/>
      <c r="J180" s="21"/>
      <c r="K180" s="21"/>
      <c r="L180" s="21"/>
      <c r="M180" s="21"/>
      <c r="N180" s="21"/>
      <c r="O180" s="21"/>
    </row>
    <row r="181" spans="1:15" ht="20.149999999999999" hidden="1" customHeight="1" x14ac:dyDescent="0.3">
      <c r="A181" s="21"/>
      <c r="B181" s="21"/>
      <c r="C181" s="21"/>
      <c r="D181" s="21"/>
      <c r="E181" s="21"/>
      <c r="F181" s="21"/>
      <c r="G181" s="21"/>
      <c r="H181" s="21"/>
      <c r="I181" s="21"/>
      <c r="J181" s="21"/>
      <c r="K181" s="21"/>
      <c r="L181" s="21"/>
      <c r="M181" s="21"/>
      <c r="N181" s="21"/>
      <c r="O181" s="21"/>
    </row>
    <row r="182" spans="1:15" ht="20.149999999999999" hidden="1" customHeight="1" x14ac:dyDescent="0.3">
      <c r="A182" s="21"/>
      <c r="B182" s="21"/>
      <c r="C182" s="21"/>
      <c r="D182" s="21"/>
      <c r="E182" s="21"/>
      <c r="F182" s="21"/>
      <c r="G182" s="21"/>
      <c r="H182" s="21"/>
      <c r="I182" s="21"/>
      <c r="J182" s="21"/>
      <c r="K182" s="21"/>
      <c r="L182" s="21"/>
      <c r="M182" s="21"/>
      <c r="N182" s="21"/>
      <c r="O182" s="21"/>
    </row>
    <row r="183" spans="1:15" ht="20.149999999999999" hidden="1" customHeight="1" x14ac:dyDescent="0.3">
      <c r="A183" s="21"/>
      <c r="B183" s="21"/>
      <c r="C183" s="21"/>
      <c r="D183" s="21"/>
      <c r="E183" s="21"/>
      <c r="F183" s="21"/>
      <c r="G183" s="21"/>
      <c r="H183" s="21"/>
      <c r="I183" s="21"/>
      <c r="J183" s="21"/>
      <c r="K183" s="21"/>
      <c r="L183" s="21"/>
      <c r="M183" s="21"/>
      <c r="N183" s="21"/>
      <c r="O183" s="21"/>
    </row>
    <row r="184" spans="1:15" ht="20.149999999999999" hidden="1" customHeight="1" x14ac:dyDescent="0.3">
      <c r="A184" s="21"/>
      <c r="B184" s="21"/>
      <c r="C184" s="21"/>
      <c r="D184" s="21"/>
      <c r="E184" s="21"/>
      <c r="F184" s="21"/>
      <c r="G184" s="21"/>
      <c r="H184" s="21"/>
      <c r="I184" s="21"/>
      <c r="J184" s="21"/>
      <c r="K184" s="21"/>
      <c r="L184" s="21"/>
      <c r="M184" s="21"/>
      <c r="N184" s="21"/>
      <c r="O184" s="21"/>
    </row>
    <row r="185" spans="1:15" ht="12.75" hidden="1" customHeight="1" x14ac:dyDescent="0.3">
      <c r="A185" s="21"/>
      <c r="B185" s="21"/>
      <c r="C185" s="21"/>
      <c r="D185" s="21"/>
      <c r="E185" s="21"/>
      <c r="F185" s="21"/>
      <c r="G185" s="21"/>
      <c r="H185" s="21"/>
      <c r="I185" s="21"/>
      <c r="J185" s="21"/>
      <c r="K185" s="21"/>
      <c r="L185" s="21"/>
      <c r="M185" s="21"/>
      <c r="N185" s="21"/>
      <c r="O185" s="21"/>
    </row>
    <row r="186" spans="1:15" ht="12.75" hidden="1" customHeight="1" x14ac:dyDescent="0.3">
      <c r="A186" s="21"/>
      <c r="B186" s="21"/>
      <c r="C186" s="21"/>
      <c r="D186" s="21"/>
      <c r="E186" s="21"/>
      <c r="F186" s="21"/>
      <c r="G186" s="21"/>
      <c r="H186" s="21"/>
      <c r="I186" s="21"/>
      <c r="J186" s="21"/>
      <c r="K186" s="21"/>
      <c r="L186" s="21"/>
      <c r="M186" s="21"/>
      <c r="N186" s="21"/>
      <c r="O186" s="21"/>
    </row>
    <row r="187" spans="1:15" ht="12.75" hidden="1" customHeight="1" x14ac:dyDescent="0.3">
      <c r="A187" s="21"/>
      <c r="B187" s="21"/>
      <c r="C187" s="21"/>
      <c r="D187" s="21"/>
      <c r="E187" s="21"/>
      <c r="F187" s="21"/>
      <c r="G187" s="21"/>
      <c r="H187" s="21"/>
      <c r="I187" s="21"/>
      <c r="J187" s="21"/>
      <c r="K187" s="21"/>
      <c r="L187" s="21"/>
      <c r="M187" s="21"/>
      <c r="N187" s="21"/>
      <c r="O187" s="21"/>
    </row>
  </sheetData>
  <sortState xmlns:xlrd2="http://schemas.microsoft.com/office/spreadsheetml/2017/richdata2" ref="F124:G128">
    <sortCondition ref="F124:F128"/>
  </sortState>
  <mergeCells count="211">
    <mergeCell ref="N6:N7"/>
    <mergeCell ref="O6:O7"/>
    <mergeCell ref="N9:N10"/>
    <mergeCell ref="O9:P10"/>
    <mergeCell ref="E2:H2"/>
    <mergeCell ref="A11:O11"/>
    <mergeCell ref="H4:K5"/>
    <mergeCell ref="G12:H13"/>
    <mergeCell ref="G4:G10"/>
    <mergeCell ref="I10:K10"/>
    <mergeCell ref="A107:C107"/>
    <mergeCell ref="G107:H107"/>
    <mergeCell ref="A102:C102"/>
    <mergeCell ref="G102:H102"/>
    <mergeCell ref="A103:C103"/>
    <mergeCell ref="G103:H103"/>
    <mergeCell ref="A104:C104"/>
    <mergeCell ref="G104:H104"/>
    <mergeCell ref="A105:C105"/>
    <mergeCell ref="G105:H105"/>
    <mergeCell ref="A106:C106"/>
    <mergeCell ref="G106:H106"/>
    <mergeCell ref="A100:C100"/>
    <mergeCell ref="G100:H100"/>
    <mergeCell ref="A92:C92"/>
    <mergeCell ref="G92:H92"/>
    <mergeCell ref="A93:C93"/>
    <mergeCell ref="G93:H93"/>
    <mergeCell ref="A85:O85"/>
    <mergeCell ref="A94:C94"/>
    <mergeCell ref="G94:H94"/>
    <mergeCell ref="A95:C95"/>
    <mergeCell ref="G95:H95"/>
    <mergeCell ref="A96:C96"/>
    <mergeCell ref="G96:H96"/>
    <mergeCell ref="A97:C97"/>
    <mergeCell ref="G97:H97"/>
    <mergeCell ref="A99:C99"/>
    <mergeCell ref="G99:H99"/>
    <mergeCell ref="A87:C87"/>
    <mergeCell ref="G87:H87"/>
    <mergeCell ref="A88:C88"/>
    <mergeCell ref="G88:H88"/>
    <mergeCell ref="A86:C86"/>
    <mergeCell ref="C112:L112"/>
    <mergeCell ref="C114:L114"/>
    <mergeCell ref="A15:C15"/>
    <mergeCell ref="G15:H15"/>
    <mergeCell ref="A16:C16"/>
    <mergeCell ref="G16:H16"/>
    <mergeCell ref="A17:C17"/>
    <mergeCell ref="G17:H17"/>
    <mergeCell ref="A18:C18"/>
    <mergeCell ref="G18:H18"/>
    <mergeCell ref="A19:C19"/>
    <mergeCell ref="A43:C43"/>
    <mergeCell ref="G43:H43"/>
    <mergeCell ref="A44:C44"/>
    <mergeCell ref="G44:H44"/>
    <mergeCell ref="A37:C37"/>
    <mergeCell ref="G37:H37"/>
    <mergeCell ref="A36:C36"/>
    <mergeCell ref="G36:H36"/>
    <mergeCell ref="A53:C53"/>
    <mergeCell ref="G53:H53"/>
    <mergeCell ref="A50:C50"/>
    <mergeCell ref="G50:H50"/>
    <mergeCell ref="A51:C51"/>
    <mergeCell ref="A109:O109"/>
    <mergeCell ref="L4:M5"/>
    <mergeCell ref="N4:P5"/>
    <mergeCell ref="I6:K6"/>
    <mergeCell ref="I7:K7"/>
    <mergeCell ref="I8:K8"/>
    <mergeCell ref="I9:K9"/>
    <mergeCell ref="C111:L111"/>
    <mergeCell ref="D12:F12"/>
    <mergeCell ref="I12:K12"/>
    <mergeCell ref="G51:H51"/>
    <mergeCell ref="A52:C52"/>
    <mergeCell ref="G52:H52"/>
    <mergeCell ref="A47:C47"/>
    <mergeCell ref="G47:H47"/>
    <mergeCell ref="A38:O38"/>
    <mergeCell ref="A42:O42"/>
    <mergeCell ref="G55:H55"/>
    <mergeCell ref="A64:C64"/>
    <mergeCell ref="G64:H64"/>
    <mergeCell ref="A65:C65"/>
    <mergeCell ref="G65:H65"/>
    <mergeCell ref="A61:C61"/>
    <mergeCell ref="G61:H61"/>
    <mergeCell ref="A45:C45"/>
    <mergeCell ref="G45:H45"/>
    <mergeCell ref="A46:C46"/>
    <mergeCell ref="G46:H46"/>
    <mergeCell ref="G48:H48"/>
    <mergeCell ref="A34:C34"/>
    <mergeCell ref="G34:H34"/>
    <mergeCell ref="A40:C40"/>
    <mergeCell ref="G40:H40"/>
    <mergeCell ref="G23:H23"/>
    <mergeCell ref="A24:C24"/>
    <mergeCell ref="G24:H24"/>
    <mergeCell ref="A25:C25"/>
    <mergeCell ref="G25:H25"/>
    <mergeCell ref="A20:C20"/>
    <mergeCell ref="G20:H20"/>
    <mergeCell ref="G22:H22"/>
    <mergeCell ref="A32:C32"/>
    <mergeCell ref="G32:H32"/>
    <mergeCell ref="A22:C22"/>
    <mergeCell ref="A26:C26"/>
    <mergeCell ref="G26:H26"/>
    <mergeCell ref="A28:C28"/>
    <mergeCell ref="A75:C75"/>
    <mergeCell ref="A23:C23"/>
    <mergeCell ref="G75:H75"/>
    <mergeCell ref="A62:C62"/>
    <mergeCell ref="G62:H62"/>
    <mergeCell ref="A63:O63"/>
    <mergeCell ref="G69:H69"/>
    <mergeCell ref="A70:C70"/>
    <mergeCell ref="G70:H70"/>
    <mergeCell ref="A66:C66"/>
    <mergeCell ref="G66:H66"/>
    <mergeCell ref="A67:C67"/>
    <mergeCell ref="G67:H67"/>
    <mergeCell ref="A69:C69"/>
    <mergeCell ref="G68:H68"/>
    <mergeCell ref="A68:C68"/>
    <mergeCell ref="A71:O71"/>
    <mergeCell ref="G28:H28"/>
    <mergeCell ref="A29:C29"/>
    <mergeCell ref="G29:H29"/>
    <mergeCell ref="A33:C33"/>
    <mergeCell ref="G33:H33"/>
    <mergeCell ref="A30:C30"/>
    <mergeCell ref="G30:H30"/>
    <mergeCell ref="A1:O1"/>
    <mergeCell ref="N2:P2"/>
    <mergeCell ref="A72:C72"/>
    <mergeCell ref="G72:H72"/>
    <mergeCell ref="A73:C73"/>
    <mergeCell ref="G73:H73"/>
    <mergeCell ref="A74:C74"/>
    <mergeCell ref="A39:C39"/>
    <mergeCell ref="G39:H39"/>
    <mergeCell ref="A41:C41"/>
    <mergeCell ref="G41:H41"/>
    <mergeCell ref="G74:H74"/>
    <mergeCell ref="A58:C58"/>
    <mergeCell ref="G58:H58"/>
    <mergeCell ref="A59:C59"/>
    <mergeCell ref="G59:H59"/>
    <mergeCell ref="A60:C60"/>
    <mergeCell ref="G60:H60"/>
    <mergeCell ref="A54:C54"/>
    <mergeCell ref="G54:H54"/>
    <mergeCell ref="A57:C57"/>
    <mergeCell ref="A31:C31"/>
    <mergeCell ref="G31:H31"/>
    <mergeCell ref="G57:H57"/>
    <mergeCell ref="C110:L110"/>
    <mergeCell ref="C113:L113"/>
    <mergeCell ref="L2:M2"/>
    <mergeCell ref="I2:K2"/>
    <mergeCell ref="A12:C13"/>
    <mergeCell ref="L12:L13"/>
    <mergeCell ref="O12:O13"/>
    <mergeCell ref="N12:N13"/>
    <mergeCell ref="M12:M13"/>
    <mergeCell ref="A21:O21"/>
    <mergeCell ref="A27:O27"/>
    <mergeCell ref="A35:O35"/>
    <mergeCell ref="A49:O49"/>
    <mergeCell ref="A81:C81"/>
    <mergeCell ref="G81:H81"/>
    <mergeCell ref="A82:C82"/>
    <mergeCell ref="G82:H82"/>
    <mergeCell ref="A83:C83"/>
    <mergeCell ref="B4:F4"/>
    <mergeCell ref="A89:C89"/>
    <mergeCell ref="A4:A5"/>
    <mergeCell ref="A2:D2"/>
    <mergeCell ref="G83:H83"/>
    <mergeCell ref="G84:H84"/>
    <mergeCell ref="XFA1:XFA1048576"/>
    <mergeCell ref="A78:O78"/>
    <mergeCell ref="A108:O108"/>
    <mergeCell ref="A3:O3"/>
    <mergeCell ref="A91:O91"/>
    <mergeCell ref="A98:O98"/>
    <mergeCell ref="A101:O101"/>
    <mergeCell ref="O8:P8"/>
    <mergeCell ref="A76:C76"/>
    <mergeCell ref="G76:H76"/>
    <mergeCell ref="A77:C77"/>
    <mergeCell ref="G77:H77"/>
    <mergeCell ref="A79:C79"/>
    <mergeCell ref="G79:H79"/>
    <mergeCell ref="A80:C80"/>
    <mergeCell ref="G80:H80"/>
    <mergeCell ref="A90:C90"/>
    <mergeCell ref="G90:H90"/>
    <mergeCell ref="A84:C84"/>
    <mergeCell ref="G89:H89"/>
    <mergeCell ref="A55:C55"/>
    <mergeCell ref="A48:C48"/>
    <mergeCell ref="G86:H86"/>
    <mergeCell ref="G19:H19"/>
  </mergeCells>
  <conditionalFormatting sqref="F15:F20 F22:F26 F28:F34 F36:F37">
    <cfRule type="cellIs" dxfId="83" priority="253" stopIfTrue="1" operator="equal">
      <formula>"High"</formula>
    </cfRule>
    <cfRule type="cellIs" dxfId="82" priority="254" stopIfTrue="1" operator="equal">
      <formula>"Medium"</formula>
    </cfRule>
    <cfRule type="cellIs" dxfId="81" priority="255" stopIfTrue="1" operator="equal">
      <formula>"Low"</formula>
    </cfRule>
  </conditionalFormatting>
  <conditionalFormatting sqref="F39:F41">
    <cfRule type="cellIs" dxfId="80" priority="79" stopIfTrue="1" operator="equal">
      <formula>"High"</formula>
    </cfRule>
    <cfRule type="cellIs" dxfId="79" priority="80" stopIfTrue="1" operator="equal">
      <formula>"Medium"</formula>
    </cfRule>
    <cfRule type="cellIs" dxfId="78" priority="81" stopIfTrue="1" operator="equal">
      <formula>"Low"</formula>
    </cfRule>
  </conditionalFormatting>
  <conditionalFormatting sqref="K102:K107">
    <cfRule type="cellIs" dxfId="77" priority="1" stopIfTrue="1" operator="equal">
      <formula>"High"</formula>
    </cfRule>
    <cfRule type="cellIs" dxfId="76" priority="2" stopIfTrue="1" operator="equal">
      <formula>"Medium"</formula>
    </cfRule>
    <cfRule type="cellIs" dxfId="75" priority="3" stopIfTrue="1" operator="equal">
      <formula>"Low"</formula>
    </cfRule>
  </conditionalFormatting>
  <conditionalFormatting sqref="F43:F48">
    <cfRule type="cellIs" dxfId="74" priority="76" stopIfTrue="1" operator="equal">
      <formula>"High"</formula>
    </cfRule>
    <cfRule type="cellIs" dxfId="73" priority="77" stopIfTrue="1" operator="equal">
      <formula>"Medium"</formula>
    </cfRule>
    <cfRule type="cellIs" dxfId="72" priority="78" stopIfTrue="1" operator="equal">
      <formula>"Low"</formula>
    </cfRule>
  </conditionalFormatting>
  <conditionalFormatting sqref="F50:F55">
    <cfRule type="cellIs" dxfId="71" priority="73" stopIfTrue="1" operator="equal">
      <formula>"High"</formula>
    </cfRule>
    <cfRule type="cellIs" dxfId="70" priority="74" stopIfTrue="1" operator="equal">
      <formula>"Medium"</formula>
    </cfRule>
    <cfRule type="cellIs" dxfId="69" priority="75" stopIfTrue="1" operator="equal">
      <formula>"Low"</formula>
    </cfRule>
  </conditionalFormatting>
  <conditionalFormatting sqref="F57:F62">
    <cfRule type="cellIs" dxfId="68" priority="70" stopIfTrue="1" operator="equal">
      <formula>"High"</formula>
    </cfRule>
    <cfRule type="cellIs" dxfId="67" priority="71" stopIfTrue="1" operator="equal">
      <formula>"Medium"</formula>
    </cfRule>
    <cfRule type="cellIs" dxfId="66" priority="72" stopIfTrue="1" operator="equal">
      <formula>"Low"</formula>
    </cfRule>
  </conditionalFormatting>
  <conditionalFormatting sqref="F64:F70">
    <cfRule type="cellIs" dxfId="65" priority="67" stopIfTrue="1" operator="equal">
      <formula>"High"</formula>
    </cfRule>
    <cfRule type="cellIs" dxfId="64" priority="68" stopIfTrue="1" operator="equal">
      <formula>"Medium"</formula>
    </cfRule>
    <cfRule type="cellIs" dxfId="63" priority="69" stopIfTrue="1" operator="equal">
      <formula>"Low"</formula>
    </cfRule>
  </conditionalFormatting>
  <conditionalFormatting sqref="F72:F77">
    <cfRule type="cellIs" dxfId="62" priority="64" stopIfTrue="1" operator="equal">
      <formula>"High"</formula>
    </cfRule>
    <cfRule type="cellIs" dxfId="61" priority="65" stopIfTrue="1" operator="equal">
      <formula>"Medium"</formula>
    </cfRule>
    <cfRule type="cellIs" dxfId="60" priority="66" stopIfTrue="1" operator="equal">
      <formula>"Low"</formula>
    </cfRule>
  </conditionalFormatting>
  <conditionalFormatting sqref="F79:F84">
    <cfRule type="cellIs" dxfId="59" priority="61" stopIfTrue="1" operator="equal">
      <formula>"High"</formula>
    </cfRule>
    <cfRule type="cellIs" dxfId="58" priority="62" stopIfTrue="1" operator="equal">
      <formula>"Medium"</formula>
    </cfRule>
    <cfRule type="cellIs" dxfId="57" priority="63" stopIfTrue="1" operator="equal">
      <formula>"Low"</formula>
    </cfRule>
  </conditionalFormatting>
  <conditionalFormatting sqref="F86:F90">
    <cfRule type="cellIs" dxfId="56" priority="58" stopIfTrue="1" operator="equal">
      <formula>"High"</formula>
    </cfRule>
    <cfRule type="cellIs" dxfId="55" priority="59" stopIfTrue="1" operator="equal">
      <formula>"Medium"</formula>
    </cfRule>
    <cfRule type="cellIs" dxfId="54" priority="60" stopIfTrue="1" operator="equal">
      <formula>"Low"</formula>
    </cfRule>
  </conditionalFormatting>
  <conditionalFormatting sqref="F92:F97">
    <cfRule type="cellIs" dxfId="53" priority="55" stopIfTrue="1" operator="equal">
      <formula>"High"</formula>
    </cfRule>
    <cfRule type="cellIs" dxfId="52" priority="56" stopIfTrue="1" operator="equal">
      <formula>"Medium"</formula>
    </cfRule>
    <cfRule type="cellIs" dxfId="51" priority="57" stopIfTrue="1" operator="equal">
      <formula>"Low"</formula>
    </cfRule>
  </conditionalFormatting>
  <conditionalFormatting sqref="F99:F100">
    <cfRule type="cellIs" dxfId="50" priority="52" stopIfTrue="1" operator="equal">
      <formula>"High"</formula>
    </cfRule>
    <cfRule type="cellIs" dxfId="49" priority="53" stopIfTrue="1" operator="equal">
      <formula>"Medium"</formula>
    </cfRule>
    <cfRule type="cellIs" dxfId="48" priority="54" stopIfTrue="1" operator="equal">
      <formula>"Low"</formula>
    </cfRule>
  </conditionalFormatting>
  <conditionalFormatting sqref="F102:F107">
    <cfRule type="cellIs" dxfId="47" priority="49" stopIfTrue="1" operator="equal">
      <formula>"High"</formula>
    </cfRule>
    <cfRule type="cellIs" dxfId="46" priority="50" stopIfTrue="1" operator="equal">
      <formula>"Medium"</formula>
    </cfRule>
    <cfRule type="cellIs" dxfId="45" priority="51" stopIfTrue="1" operator="equal">
      <formula>"Low"</formula>
    </cfRule>
  </conditionalFormatting>
  <conditionalFormatting sqref="K15:K20">
    <cfRule type="cellIs" dxfId="44" priority="46" stopIfTrue="1" operator="equal">
      <formula>"High"</formula>
    </cfRule>
    <cfRule type="cellIs" dxfId="43" priority="47" stopIfTrue="1" operator="equal">
      <formula>"Medium"</formula>
    </cfRule>
    <cfRule type="cellIs" dxfId="42" priority="48" stopIfTrue="1" operator="equal">
      <formula>"Low"</formula>
    </cfRule>
  </conditionalFormatting>
  <conditionalFormatting sqref="K22:K26">
    <cfRule type="cellIs" dxfId="41" priority="43" stopIfTrue="1" operator="equal">
      <formula>"High"</formula>
    </cfRule>
    <cfRule type="cellIs" dxfId="40" priority="44" stopIfTrue="1" operator="equal">
      <formula>"Medium"</formula>
    </cfRule>
    <cfRule type="cellIs" dxfId="39" priority="45" stopIfTrue="1" operator="equal">
      <formula>"Low"</formula>
    </cfRule>
  </conditionalFormatting>
  <conditionalFormatting sqref="K28:K34">
    <cfRule type="cellIs" dxfId="38" priority="40" stopIfTrue="1" operator="equal">
      <formula>"High"</formula>
    </cfRule>
    <cfRule type="cellIs" dxfId="37" priority="41" stopIfTrue="1" operator="equal">
      <formula>"Medium"</formula>
    </cfRule>
    <cfRule type="cellIs" dxfId="36" priority="42" stopIfTrue="1" operator="equal">
      <formula>"Low"</formula>
    </cfRule>
  </conditionalFormatting>
  <conditionalFormatting sqref="K36:K37">
    <cfRule type="cellIs" dxfId="35" priority="37" stopIfTrue="1" operator="equal">
      <formula>"High"</formula>
    </cfRule>
    <cfRule type="cellIs" dxfId="34" priority="38" stopIfTrue="1" operator="equal">
      <formula>"Medium"</formula>
    </cfRule>
    <cfRule type="cellIs" dxfId="33" priority="39" stopIfTrue="1" operator="equal">
      <formula>"Low"</formula>
    </cfRule>
  </conditionalFormatting>
  <conditionalFormatting sqref="K39:K41">
    <cfRule type="cellIs" dxfId="32" priority="34" stopIfTrue="1" operator="equal">
      <formula>"High"</formula>
    </cfRule>
    <cfRule type="cellIs" dxfId="31" priority="35" stopIfTrue="1" operator="equal">
      <formula>"Medium"</formula>
    </cfRule>
    <cfRule type="cellIs" dxfId="30" priority="36" stopIfTrue="1" operator="equal">
      <formula>"Low"</formula>
    </cfRule>
  </conditionalFormatting>
  <conditionalFormatting sqref="K43:K48">
    <cfRule type="cellIs" dxfId="29" priority="31" stopIfTrue="1" operator="equal">
      <formula>"High"</formula>
    </cfRule>
    <cfRule type="cellIs" dxfId="28" priority="32" stopIfTrue="1" operator="equal">
      <formula>"Medium"</formula>
    </cfRule>
    <cfRule type="cellIs" dxfId="27" priority="33" stopIfTrue="1" operator="equal">
      <formula>"Low"</formula>
    </cfRule>
  </conditionalFormatting>
  <conditionalFormatting sqref="K50:K53 K55">
    <cfRule type="cellIs" dxfId="26" priority="28" stopIfTrue="1" operator="equal">
      <formula>"High"</formula>
    </cfRule>
    <cfRule type="cellIs" dxfId="25" priority="29" stopIfTrue="1" operator="equal">
      <formula>"Medium"</formula>
    </cfRule>
    <cfRule type="cellIs" dxfId="24" priority="30" stopIfTrue="1" operator="equal">
      <formula>"Low"</formula>
    </cfRule>
  </conditionalFormatting>
  <conditionalFormatting sqref="K54">
    <cfRule type="cellIs" dxfId="23" priority="25" stopIfTrue="1" operator="equal">
      <formula>"High"</formula>
    </cfRule>
    <cfRule type="cellIs" dxfId="22" priority="26" stopIfTrue="1" operator="equal">
      <formula>"Medium"</formula>
    </cfRule>
    <cfRule type="cellIs" dxfId="21" priority="27" stopIfTrue="1" operator="equal">
      <formula>"Low"</formula>
    </cfRule>
  </conditionalFormatting>
  <conditionalFormatting sqref="K57:K62">
    <cfRule type="cellIs" dxfId="20" priority="22" stopIfTrue="1" operator="equal">
      <formula>"High"</formula>
    </cfRule>
    <cfRule type="cellIs" dxfId="19" priority="23" stopIfTrue="1" operator="equal">
      <formula>"Medium"</formula>
    </cfRule>
    <cfRule type="cellIs" dxfId="18" priority="24" stopIfTrue="1" operator="equal">
      <formula>"Low"</formula>
    </cfRule>
  </conditionalFormatting>
  <conditionalFormatting sqref="K64:K70">
    <cfRule type="cellIs" dxfId="17" priority="19" stopIfTrue="1" operator="equal">
      <formula>"High"</formula>
    </cfRule>
    <cfRule type="cellIs" dxfId="16" priority="20" stopIfTrue="1" operator="equal">
      <formula>"Medium"</formula>
    </cfRule>
    <cfRule type="cellIs" dxfId="15" priority="21" stopIfTrue="1" operator="equal">
      <formula>"Low"</formula>
    </cfRule>
  </conditionalFormatting>
  <conditionalFormatting sqref="K72:K77">
    <cfRule type="cellIs" dxfId="14" priority="16" stopIfTrue="1" operator="equal">
      <formula>"High"</formula>
    </cfRule>
    <cfRule type="cellIs" dxfId="13" priority="17" stopIfTrue="1" operator="equal">
      <formula>"Medium"</formula>
    </cfRule>
    <cfRule type="cellIs" dxfId="12" priority="18" stopIfTrue="1" operator="equal">
      <formula>"Low"</formula>
    </cfRule>
  </conditionalFormatting>
  <conditionalFormatting sqref="K79:K84">
    <cfRule type="cellIs" dxfId="11" priority="13" stopIfTrue="1" operator="equal">
      <formula>"High"</formula>
    </cfRule>
    <cfRule type="cellIs" dxfId="10" priority="14" stopIfTrue="1" operator="equal">
      <formula>"Medium"</formula>
    </cfRule>
    <cfRule type="cellIs" dxfId="9" priority="15" stopIfTrue="1" operator="equal">
      <formula>"Low"</formula>
    </cfRule>
  </conditionalFormatting>
  <conditionalFormatting sqref="K86:K90">
    <cfRule type="cellIs" dxfId="8" priority="10" stopIfTrue="1" operator="equal">
      <formula>"High"</formula>
    </cfRule>
    <cfRule type="cellIs" dxfId="7" priority="11" stopIfTrue="1" operator="equal">
      <formula>"Medium"</formula>
    </cfRule>
    <cfRule type="cellIs" dxfId="6" priority="12" stopIfTrue="1" operator="equal">
      <formula>"Low"</formula>
    </cfRule>
  </conditionalFormatting>
  <conditionalFormatting sqref="K92:K97">
    <cfRule type="cellIs" dxfId="5" priority="7" stopIfTrue="1" operator="equal">
      <formula>"High"</formula>
    </cfRule>
    <cfRule type="cellIs" dxfId="4" priority="8" stopIfTrue="1" operator="equal">
      <formula>"Medium"</formula>
    </cfRule>
    <cfRule type="cellIs" dxfId="3" priority="9" stopIfTrue="1" operator="equal">
      <formula>"Low"</formula>
    </cfRule>
  </conditionalFormatting>
  <conditionalFormatting sqref="K99:K100">
    <cfRule type="cellIs" dxfId="2" priority="4" stopIfTrue="1" operator="equal">
      <formula>"High"</formula>
    </cfRule>
    <cfRule type="cellIs" dxfId="1" priority="5" stopIfTrue="1" operator="equal">
      <formula>"Medium"</formula>
    </cfRule>
    <cfRule type="cellIs" dxfId="0" priority="6" stopIfTrue="1" operator="equal">
      <formula>"Low"</formula>
    </cfRule>
  </conditionalFormatting>
  <dataValidations count="3">
    <dataValidation type="list" allowBlank="1" showInputMessage="1" showErrorMessage="1" sqref="D36:D37 I102:I107 D50:D55 I64:I70 D64:D70 I79:I84 I50:I55 D57:D62 I57:I62 I72:I77 D72:D77 D79:D84 D86:D90 I86:I90 I99:I100 D99:D100 I39:I41 D92:D97 I92:I97 D22:D26 I15:I20 D43:D48 I43:I48 D15:D20 I22:I26 I36:I37 I28:I34 D28:D34 D39:D41 D102:D107" xr:uid="{00000000-0002-0000-0000-000001000000}">
      <formula1>$H$6:$H$10</formula1>
    </dataValidation>
    <dataValidation type="list" allowBlank="1" showInputMessage="1" showErrorMessage="1" sqref="F119 E5 E12:E13 E50:E55 E114:E1048576 E111:E112 E57:E62 E64:E70 E72:E77 E109 E92:E97 E99:E100 E102:E107 E79:E84 E86:E90" xr:uid="{0D9EC5C9-8983-4C79-A5F0-88B2916C4582}">
      <formula1>$F$118:$F$122</formula1>
    </dataValidation>
    <dataValidation type="list" allowBlank="1" showInputMessage="1" showErrorMessage="1" sqref="J50:J55 J86:J90 J57:J62 J39:J41 J72:J77 J64:J70 J99:J100 J79:J84 J92:J97 J15:J20 J43:J48 J22:J26 E36:E37 E15:E20 E22:E26 E43:E48 J36:J37 J28:J34 E28:E34 E39:E41 J102:J107" xr:uid="{00000000-0002-0000-0000-000000000000}">
      <formula1>$A$5:$F$5</formula1>
    </dataValidation>
  </dataValidations>
  <pageMargins left="0.35433070866141736" right="0.23622047244094491" top="0.98425196850393704" bottom="0.98425196850393704" header="0.51181102362204722" footer="0.51181102362204722"/>
  <pageSetup paperSize="8" scale="89" orientation="landscape" r:id="rId1"/>
  <headerFooter alignWithMargins="0">
    <oddFooter>&amp;L&amp;"-,Regular"&amp;8QA Document HSF-006&amp;C&amp;"-,Regular"&amp;P of &amp;N&amp;R&amp;G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Assessment-Type xmlns="05b6c0da-e546-42b7-81c2-ad4e3feb868c" xsi:nil="true"/>
    <ReviewDate xmlns="05b6c0da-e546-42b7-81c2-ad4e3feb868c">2020-04-19T23:00:00+00:00</ReviewDate>
    <_dlc_DocId xmlns="05b6c0da-e546-42b7-81c2-ad4e3feb868c">IKMIMS-1982517615-643</_dlc_DocId>
    <ValidFrom xmlns="05b6c0da-e546-42b7-81c2-ad4e3feb868c">2020-06-19T23:00:00+00:00</ValidFrom>
    <ISO-Standard xmlns="05b6c0da-e546-42b7-81c2-ad4e3feb868c"/>
    <ExpiryDate xmlns="05b6c0da-e546-42b7-81c2-ad4e3feb868c">2021-06-19T23:00:00+00:00</ExpiryDate>
    <Dept xmlns="05b6c0da-e546-42b7-81c2-ad4e3feb868c" xsi:nil="true"/>
    <_dlc_DocIdUrl xmlns="05b6c0da-e546-42b7-81c2-ad4e3feb868c">
      <Url>https://ikmconsulting1.sharepoint.com/sites/ikmdocuments/_layouts/15/DocIdRedir.aspx?ID=IKMIMS-1982517615-643</Url>
      <Description>IKMIMS-1982517615-643</Description>
    </_dlc_DocIdUrl>
    <Document_x0020_Type xmlns="05b6c0da-e546-42b7-81c2-ad4e3feb868c"/>
    <Record-Type xmlns="05b6c0da-e546-42b7-81c2-ad4e3feb868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84D5CC49E5600C499E508606354BA47C" ma:contentTypeVersion="19" ma:contentTypeDescription="Create a new document." ma:contentTypeScope="" ma:versionID="bbb113c0f6bd251958e9643547b4b873">
  <xsd:schema xmlns:xsd="http://www.w3.org/2001/XMLSchema" xmlns:xs="http://www.w3.org/2001/XMLSchema" xmlns:p="http://schemas.microsoft.com/office/2006/metadata/properties" xmlns:ns2="05b6c0da-e546-42b7-81c2-ad4e3feb868c" xmlns:ns3="1038bb14-1ca7-4b44-bdd3-c43d506da36f" targetNamespace="http://schemas.microsoft.com/office/2006/metadata/properties" ma:root="true" ma:fieldsID="d79c19c849d6ff18f6620eadadfd5d62" ns2:_="" ns3:_="">
    <xsd:import namespace="05b6c0da-e546-42b7-81c2-ad4e3feb868c"/>
    <xsd:import namespace="1038bb14-1ca7-4b44-bdd3-c43d506da36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Assessment-Type" minOccurs="0"/>
                <xsd:element ref="ns2:Dept" minOccurs="0"/>
                <xsd:element ref="ns2:Document_x0020_Type" minOccurs="0"/>
                <xsd:element ref="ns2:ExpiryDate"/>
                <xsd:element ref="ns2:ISO-Standard" minOccurs="0"/>
                <xsd:element ref="ns2:Record-Type" minOccurs="0"/>
                <xsd:element ref="ns2:ReviewDate" minOccurs="0"/>
                <xsd:element ref="ns2:ValidFrom"/>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b6c0da-e546-42b7-81c2-ad4e3feb868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Assessment-Type" ma:index="13" nillable="true" ma:displayName="Assessment-Type" ma:format="Dropdown" ma:internalName="Assessment_x002d_Type">
      <xsd:simpleType>
        <xsd:restriction base="dms:Choice">
          <xsd:enumeration value="Asbestos"/>
          <xsd:enumeration value="Building Audit"/>
          <xsd:enumeration value="Legionnaires"/>
          <xsd:enumeration value="COSHH"/>
          <xsd:enumeration value="Fire Risk"/>
          <xsd:enumeration value="Risk"/>
        </xsd:restriction>
      </xsd:simpleType>
    </xsd:element>
    <xsd:element name="Dept" ma:index="14" nillable="true" ma:displayName="Dept" ma:format="Dropdown" ma:internalName="Dept">
      <xsd:simpleType>
        <xsd:restriction base="dms:Choice">
          <xsd:enumeration value="Accounts"/>
          <xsd:enumeration value="Administration"/>
          <xsd:enumeration value="Engineering"/>
          <xsd:enumeration value="Human Resources"/>
          <xsd:enumeration value="Marketing"/>
          <xsd:enumeration value="Company"/>
        </xsd:restriction>
      </xsd:simpleType>
    </xsd:element>
    <xsd:element name="Document_x0020_Type" ma:index="15" nillable="true" ma:displayName="Document-Type" ma:internalName="Document_x0020_Type" ma:requiredMultiChoice="true">
      <xsd:complexType>
        <xsd:complexContent>
          <xsd:extension base="dms:MultiChoice">
            <xsd:sequence>
              <xsd:element name="Value" maxOccurs="unbounded" minOccurs="0" nillable="true">
                <xsd:simpleType>
                  <xsd:restriction base="dms:Choice">
                    <xsd:enumeration value="Form"/>
                    <xsd:enumeration value="Policy"/>
                    <xsd:enumeration value="Certificates"/>
                    <xsd:enumeration value="Insurances"/>
                    <xsd:enumeration value="Instruction"/>
                    <xsd:enumeration value="Records"/>
                    <xsd:enumeration value="Assessments"/>
                    <xsd:enumeration value="Manuals&amp;Objectives"/>
                    <xsd:enumeration value="Procedure"/>
                  </xsd:restriction>
                </xsd:simpleType>
              </xsd:element>
            </xsd:sequence>
          </xsd:extension>
        </xsd:complexContent>
      </xsd:complexType>
    </xsd:element>
    <xsd:element name="ExpiryDate" ma:index="16" ma:displayName="ExpiryDate" ma:default="[today]" ma:format="DateOnly" ma:internalName="ExpiryDate">
      <xsd:simpleType>
        <xsd:restriction base="dms:DateTime"/>
      </xsd:simpleType>
    </xsd:element>
    <xsd:element name="ISO-Standard" ma:index="17" nillable="true" ma:displayName="ISO-Standard" ma:internalName="ISO_x002d_Standard" ma:requiredMultiChoice="true">
      <xsd:complexType>
        <xsd:complexContent>
          <xsd:extension base="dms:MultiChoice">
            <xsd:sequence>
              <xsd:element name="Value" maxOccurs="unbounded" minOccurs="0" nillable="true">
                <xsd:simpleType>
                  <xsd:restriction base="dms:Choice">
                    <xsd:enumeration value="9001:2015 Quality"/>
                    <xsd:enumeration value="ISO 14001: 2015 Environmental"/>
                    <xsd:enumeration value="OHSAS 18001:2007 Health &amp; Safety"/>
                    <xsd:enumeration value="Rail Documents"/>
                  </xsd:restriction>
                </xsd:simpleType>
              </xsd:element>
            </xsd:sequence>
          </xsd:extension>
        </xsd:complexContent>
      </xsd:complexType>
    </xsd:element>
    <xsd:element name="Record-Type" ma:index="18" nillable="true" ma:displayName="Record-Type" ma:format="Dropdown" ma:internalName="Record_x002d_Type">
      <xsd:simpleType>
        <xsd:restriction base="dms:Choice">
          <xsd:enumeration value="Fire &amp; Emergency Evacuation"/>
          <xsd:enumeration value="Fire Marshall Checks"/>
          <xsd:enumeration value="Health &amp; Safety"/>
        </xsd:restriction>
      </xsd:simpleType>
    </xsd:element>
    <xsd:element name="ReviewDate" ma:index="19" nillable="true" ma:displayName="ReviewDate" ma:format="DateOnly" ma:internalName="ReviewDate">
      <xsd:simpleType>
        <xsd:restriction base="dms:DateTime"/>
      </xsd:simpleType>
    </xsd:element>
    <xsd:element name="ValidFrom" ma:index="20" ma:displayName="ValidFrom" ma:format="DateOnly" ma:internalName="ValidFrom">
      <xsd:simpleType>
        <xsd:restriction base="dms:DateTime"/>
      </xsd:simple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038bb14-1ca7-4b44-bdd3-c43d506da36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5DFE43-49F7-40CE-8EC4-32C9D9B0B4B7}">
  <ds:schemaRefs>
    <ds:schemaRef ds:uri="http://schemas.microsoft.com/office/2006/metadata/properties"/>
    <ds:schemaRef ds:uri="http://schemas.microsoft.com/office/2006/documentManagement/types"/>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1038bb14-1ca7-4b44-bdd3-c43d506da36f"/>
    <ds:schemaRef ds:uri="05b6c0da-e546-42b7-81c2-ad4e3feb868c"/>
    <ds:schemaRef ds:uri="http://www.w3.org/XML/1998/namespace"/>
  </ds:schemaRefs>
</ds:datastoreItem>
</file>

<file path=customXml/itemProps2.xml><?xml version="1.0" encoding="utf-8"?>
<ds:datastoreItem xmlns:ds="http://schemas.openxmlformats.org/officeDocument/2006/customXml" ds:itemID="{7881F709-44A0-4F4A-B1A5-26A25638F5BD}">
  <ds:schemaRefs>
    <ds:schemaRef ds:uri="http://schemas.microsoft.com/sharepoint/v3/contenttype/forms"/>
  </ds:schemaRefs>
</ds:datastoreItem>
</file>

<file path=customXml/itemProps3.xml><?xml version="1.0" encoding="utf-8"?>
<ds:datastoreItem xmlns:ds="http://schemas.openxmlformats.org/officeDocument/2006/customXml" ds:itemID="{899C8650-CAB3-4F6D-A23E-D898EA5D26DC}">
  <ds:schemaRefs>
    <ds:schemaRef ds:uri="http://schemas.microsoft.com/sharepoint/events"/>
  </ds:schemaRefs>
</ds:datastoreItem>
</file>

<file path=customXml/itemProps4.xml><?xml version="1.0" encoding="utf-8"?>
<ds:datastoreItem xmlns:ds="http://schemas.openxmlformats.org/officeDocument/2006/customXml" ds:itemID="{C9D9AC21-610A-4ED0-BF73-9743343450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b6c0da-e546-42b7-81c2-ad4e3feb868c"/>
    <ds:schemaRef ds:uri="1038bb14-1ca7-4b44-bdd3-c43d506da3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Publishing information</vt:lpstr>
      <vt:lpstr>Risk assessment matrix</vt:lpstr>
      <vt:lpstr>'Risk assessment matrix'!Print_Area</vt:lpstr>
    </vt:vector>
  </TitlesOfParts>
  <Manager/>
  <Company>IKM Consulting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Rebecca Marr</dc:creator>
  <cp:keywords/>
  <dc:description/>
  <cp:lastModifiedBy>Steph McCaffery</cp:lastModifiedBy>
  <cp:revision/>
  <cp:lastPrinted>2020-12-11T13:12:48Z</cp:lastPrinted>
  <dcterms:created xsi:type="dcterms:W3CDTF">2004-11-05T09:42:29Z</dcterms:created>
  <dcterms:modified xsi:type="dcterms:W3CDTF">2022-04-01T08:30:32Z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0x01010084D5CC49E5600C499E508606354BA47C</vt:lpwstr>
  </property>
  <property fmtid="{D5CDD505-2E9C-101B-9397-08002B2CF9AE}" pid="3" name="_dlc_DocIdItemGuid">
    <vt:lpwstr>dc35b92d-3ea5-4d98-bdcd-06a3f0ff8d86</vt:lpwstr>
  </property>
</Properties>
</file>